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36" activeTab="0"/>
  </bookViews>
  <sheets>
    <sheet name="dPP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<sst xmlns="http://schemas.openxmlformats.org/spreadsheetml/2006/main" count="118" uniqueCount="71">
  <si>
    <t>Název</t>
  </si>
  <si>
    <t>MJ</t>
  </si>
  <si>
    <t>Počet</t>
  </si>
  <si>
    <t>Cena za MJ</t>
  </si>
  <si>
    <t>Cena bez DPH</t>
  </si>
  <si>
    <t>DPH 21%</t>
  </si>
  <si>
    <t>Cena s 21% DPH</t>
  </si>
  <si>
    <t>1.</t>
  </si>
  <si>
    <t>1.1.</t>
  </si>
  <si>
    <t>1.2.</t>
  </si>
  <si>
    <t>1.3.</t>
  </si>
  <si>
    <t xml:space="preserve">Celkem 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</si>
  <si>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</si>
  <si>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</si>
  <si>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</si>
  <si>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</si>
  <si>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</si>
  <si>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</si>
  <si>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</si>
  <si>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</si>
  <si>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</si>
  <si>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</si>
  <si>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</si>
  <si>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</si>
  <si>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</si>
  <si>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</si>
  <si>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</si>
  <si>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4.4.</t>
  </si>
  <si>
    <t>4.5.</t>
  </si>
  <si>
    <t xml:space="preserve">Cena celkem </t>
  </si>
  <si>
    <t xml:space="preserve">HTML aplikace </t>
  </si>
  <si>
    <t>Zpracování textové části digitálního povodňového plánu</t>
  </si>
  <si>
    <t xml:space="preserve">Zpracování dat povodňového plánu města vč. počtu ohrožených obyvatel v území   </t>
  </si>
  <si>
    <t>Prolinkování a propojení textové části s mapou</t>
  </si>
  <si>
    <t xml:space="preserve">Mapová část </t>
  </si>
  <si>
    <t>Transformace projektu digitálního povodňového plánu ČR a digitálního povodňového plánu  kraje pro potřeby města</t>
  </si>
  <si>
    <t xml:space="preserve">Konfigurace mapového projektu města a začlenění lokálních dat </t>
  </si>
  <si>
    <t>Zpracování uživatelských šablon mapového projektu pro formátování výstupů z digitálního povodňového plánu</t>
  </si>
  <si>
    <t>Verifikace mapových vrstev města</t>
  </si>
  <si>
    <t>Databázová část - Hlavní databáze</t>
  </si>
  <si>
    <t>Založení a naplnění databáze POVIS  povodňové komise města</t>
  </si>
  <si>
    <t>Naplnění databáze POVIS důležitých organizací města</t>
  </si>
  <si>
    <t>Naplnění databáze POVIS evakuačních míst města</t>
  </si>
  <si>
    <t>Naplnění databáze POVIS ohrožených a ohrožujících objektů města</t>
  </si>
  <si>
    <t xml:space="preserve">Naplnění databáze POVIS míst omezující odtokové poměry města </t>
  </si>
  <si>
    <t>Databázová část - Vedlejší databáze</t>
  </si>
  <si>
    <t>Naplnění dalších databází  POVIS - místa ohrožená bleskovou povodní, vodní nádže, dopravní omezení (pokud jsou k dispozici)</t>
  </si>
  <si>
    <t>Naplnění databáze POVIS - fotodokumentace</t>
  </si>
  <si>
    <t>Aplikace pro správu povodňových plánů vlastníků nemovitostí s možností zasílání SMS zpráv</t>
  </si>
  <si>
    <t>Naplnění databáze vlastníků nemovitostí pro město, zpracování elektronického formuláře pro sběr dat a zabezpečení nástrojů aplikace k jejich zpracování</t>
  </si>
  <si>
    <t>Vizualizace databáze povodňových plánů vlastníků nemovitostí v rámci mapového projektu</t>
  </si>
  <si>
    <t>Aktualizace textové části digitálního povodňového plánu ORP</t>
  </si>
  <si>
    <t xml:space="preserve">Zpracování dat povodňového plánu ORP vč. počtu ohrožených obyvatel v území   </t>
  </si>
  <si>
    <t>Transformace projektu digitálního povodňového plánu ČR a digitálního povodňového plánu  kraje pro potřeby ORP</t>
  </si>
  <si>
    <t xml:space="preserve">Konfigurace mapového projektu ORP a začlenění lokálních dat </t>
  </si>
  <si>
    <t>Verifikace mapových vrstev ORP</t>
  </si>
  <si>
    <t>Založení a naplnění, popř. aktualizace povodňových komisí v ORP v databázi POVIS</t>
  </si>
  <si>
    <t>Naplnění databáze POVIS důležitých organizací ORP</t>
  </si>
  <si>
    <t>Naplnění databáze POVIS evakuačních míst ORP</t>
  </si>
  <si>
    <t>Naplnění databáze POVIS ohrožených a ohrožujících objektů ORP</t>
  </si>
  <si>
    <t xml:space="preserve">Naplnění databáze POVIS míst omezující odtokové poměry ORP </t>
  </si>
  <si>
    <t>Testování a vyhodnocení funkčnosti digitálních povodňových plánů</t>
  </si>
  <si>
    <t xml:space="preserve">POLOŽKOVÝ ROZPOČET - digitální povodňový plán města </t>
  </si>
  <si>
    <t xml:space="preserve">POLOŽKOVÝ ROZPOČET - digitální povodňový plán ORP </t>
  </si>
  <si>
    <t>Cena celkem</t>
  </si>
  <si>
    <t xml:space="preserve">POLOŽKOVÝ ROZPOČET - celkem dPP města a ORP </t>
  </si>
  <si>
    <t>DIGITÁLNÍ POVODŇOVÝ PLÁN MĚSTA A ORP FRÝDEK-MÍSTEK</t>
  </si>
  <si>
    <t>Naplnění dalších databází  POVIS - místa ohrožená bleskovou povodní, vodní nádrže, protipovodňová opatření,dopravní omezení (pokud jsou k dispozici), ledové jevy atd.</t>
  </si>
  <si>
    <t>Školení a testování</t>
  </si>
  <si>
    <t>Školení uživatelů povodňových plánů</t>
  </si>
  <si>
    <t>Testování a 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</si>
</sst>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0"/>
      <name val="Arial"/>
      <family val="2"/>
    </font>
    <font>
      <b/>
      <sz val="22"/>
      <color theme="0"/>
      <name val="Calibri Light"/>
      <family val="2"/>
    </font>
    <font>
      <sz val="10"/>
      <name val="Calibri Light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Calibri Light"/>
      <family val="2"/>
    </font>
    <font>
      <b/>
      <sz val="16"/>
      <color theme="0"/>
      <name val="Calibri Light"/>
      <family val="2"/>
    </font>
    <font>
      <b/>
      <sz val="12"/>
      <color theme="0"/>
      <name val="Calibri Light"/>
      <family val="2"/>
    </font>
    <font>
      <sz val="12"/>
      <color theme="0"/>
      <name val="Calibri Light"/>
      <family val="2"/>
    </font>
    <font>
      <b/>
      <sz val="14"/>
      <color theme="0"/>
      <name val="Calibri Light"/>
      <family val="2"/>
    </font>
    <font>
      <b/>
      <sz val="10"/>
      <color rgb="FFFF0000"/>
      <name val="Calibri Light"/>
      <family val="2"/>
    </font>
    <font>
      <b/>
      <sz val="10"/>
      <color rgb="FFFFC000"/>
      <name val="Calibri Light"/>
      <family val="2"/>
    </font>
    <font>
      <b/>
      <sz val="10"/>
      <color rgb="FF92D050"/>
      <name val="Calibri Light"/>
      <family val="2"/>
    </font>
    <font>
      <b/>
      <sz val="20"/>
      <color theme="0"/>
      <name val="Calibri Light"/>
      <family val="2"/>
    </font>
  </fonts>
  <fills count="7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3999302387238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>
      <alignment horizontal="right" vertical="center"/>
    </xf>
    <xf numFmtId="164" fontId="7" fillId="2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16" fontId="2" fillId="0" borderId="13" xfId="0" applyNumberFormat="1" applyFont="1" applyBorder="1" applyAlignment="1">
      <alignment horizontal="lef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6" fontId="2" fillId="4" borderId="13" xfId="0" applyNumberFormat="1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right" vertical="center"/>
    </xf>
    <xf numFmtId="164" fontId="5" fillId="5" borderId="23" xfId="0" applyNumberFormat="1" applyFont="1" applyFill="1" applyBorder="1" applyAlignment="1">
      <alignment horizontal="right" vertical="center"/>
    </xf>
    <xf numFmtId="164" fontId="5" fillId="5" borderId="24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 vertical="center" wrapText="1"/>
    </xf>
    <xf numFmtId="164" fontId="5" fillId="5" borderId="4" xfId="0" applyNumberFormat="1" applyFont="1" applyFill="1" applyBorder="1" applyAlignment="1">
      <alignment horizontal="right" vertical="center"/>
    </xf>
    <xf numFmtId="164" fontId="5" fillId="5" borderId="5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right" vertical="center"/>
    </xf>
    <xf numFmtId="164" fontId="5" fillId="2" borderId="19" xfId="0" applyNumberFormat="1" applyFont="1" applyFill="1" applyBorder="1" applyAlignment="1">
      <alignment horizontal="right" vertical="center"/>
    </xf>
    <xf numFmtId="164" fontId="5" fillId="2" borderId="25" xfId="0" applyNumberFormat="1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/>
    </xf>
    <xf numFmtId="164" fontId="5" fillId="4" borderId="28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9" fillId="6" borderId="27" xfId="0" applyFont="1" applyFill="1" applyBorder="1" applyAlignment="1">
      <alignment horizontal="left" vertical="center" wrapText="1"/>
    </xf>
    <xf numFmtId="0" fontId="9" fillId="6" borderId="2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 topLeftCell="A1">
      <selection activeCell="J58" sqref="J58"/>
    </sheetView>
  </sheetViews>
  <sheetFormatPr defaultColWidth="9.140625" defaultRowHeight="12.75"/>
  <cols>
    <col min="1" max="1" width="4.8515625" style="23" bestFit="1" customWidth="1"/>
    <col min="2" max="2" width="60.140625" style="24" bestFit="1" customWidth="1"/>
    <col min="3" max="3" width="3.421875" style="23" bestFit="1" customWidth="1"/>
    <col min="4" max="4" width="6.00390625" style="25" bestFit="1" customWidth="1"/>
    <col min="5" max="5" width="11.28125" style="25" customWidth="1"/>
    <col min="6" max="7" width="15.140625" style="25" bestFit="1" customWidth="1"/>
    <col min="8" max="8" width="16.7109375" style="25" bestFit="1" customWidth="1"/>
    <col min="9" max="9" width="9.140625" style="1" customWidth="1"/>
    <col min="10" max="10" width="40.28125" style="1" bestFit="1" customWidth="1"/>
    <col min="11" max="16384" width="9.140625" style="1" customWidth="1"/>
  </cols>
  <sheetData>
    <row r="1" spans="1:8" ht="25.8" customHeight="1" thickBot="1">
      <c r="A1" s="110" t="s">
        <v>66</v>
      </c>
      <c r="B1" s="111"/>
      <c r="C1" s="111"/>
      <c r="D1" s="111"/>
      <c r="E1" s="111"/>
      <c r="F1" s="111"/>
      <c r="G1" s="111"/>
      <c r="H1" s="112"/>
    </row>
    <row r="2" spans="1:8" ht="12.75" customHeight="1">
      <c r="A2" s="101" t="s">
        <v>62</v>
      </c>
      <c r="B2" s="102"/>
      <c r="C2" s="102"/>
      <c r="D2" s="102"/>
      <c r="E2" s="102"/>
      <c r="F2" s="102"/>
      <c r="G2" s="102"/>
      <c r="H2" s="103"/>
    </row>
    <row r="3" spans="1:8" ht="13.5" customHeight="1" thickBot="1">
      <c r="A3" s="104"/>
      <c r="B3" s="105"/>
      <c r="C3" s="105"/>
      <c r="D3" s="105"/>
      <c r="E3" s="105"/>
      <c r="F3" s="105"/>
      <c r="G3" s="105"/>
      <c r="H3" s="106"/>
    </row>
    <row r="4" spans="1:8" ht="12.75">
      <c r="A4" s="2"/>
      <c r="B4" s="3" t="s">
        <v>0</v>
      </c>
      <c r="C4" s="4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7" t="s">
        <v>6</v>
      </c>
    </row>
    <row r="5" spans="1:8" ht="12.75">
      <c r="A5" s="26" t="s">
        <v>7</v>
      </c>
      <c r="B5" s="27" t="s">
        <v>30</v>
      </c>
      <c r="C5" s="27"/>
      <c r="D5" s="28"/>
      <c r="E5" s="8"/>
      <c r="F5" s="28"/>
      <c r="G5" s="28"/>
      <c r="H5" s="29"/>
    </row>
    <row r="6" spans="1:8" ht="12.75">
      <c r="A6" s="73" t="s">
        <v>8</v>
      </c>
      <c r="B6" s="30" t="s">
        <v>31</v>
      </c>
      <c r="C6" s="31"/>
      <c r="D6" s="32">
        <v>1</v>
      </c>
      <c r="E6" s="8"/>
      <c r="F6" s="8">
        <f aca="true" t="shared" si="0" ref="F6:F8">D6*E6</f>
        <v>0</v>
      </c>
      <c r="G6" s="8">
        <f>(F6/100)*21</f>
        <v>0</v>
      </c>
      <c r="H6" s="9">
        <f>F6+G6</f>
        <v>0</v>
      </c>
    </row>
    <row r="7" spans="1:8" ht="27.6">
      <c r="A7" s="73" t="s">
        <v>9</v>
      </c>
      <c r="B7" s="30" t="s">
        <v>32</v>
      </c>
      <c r="C7" s="31"/>
      <c r="D7" s="32">
        <v>1</v>
      </c>
      <c r="E7" s="8"/>
      <c r="F7" s="8">
        <f t="shared" si="0"/>
        <v>0</v>
      </c>
      <c r="G7" s="8">
        <f aca="true" t="shared" si="1" ref="G7:G28">(F7/100)*21</f>
        <v>0</v>
      </c>
      <c r="H7" s="9">
        <f aca="true" t="shared" si="2" ref="H7:H28">F7+G7</f>
        <v>0</v>
      </c>
    </row>
    <row r="8" spans="1:8" ht="12.75">
      <c r="A8" s="33" t="s">
        <v>10</v>
      </c>
      <c r="B8" s="30" t="s">
        <v>33</v>
      </c>
      <c r="C8" s="31"/>
      <c r="D8" s="32">
        <v>1</v>
      </c>
      <c r="E8" s="8"/>
      <c r="F8" s="8">
        <f t="shared" si="0"/>
        <v>0</v>
      </c>
      <c r="G8" s="8">
        <f t="shared" si="1"/>
        <v>0</v>
      </c>
      <c r="H8" s="9">
        <f t="shared" si="2"/>
        <v>0</v>
      </c>
    </row>
    <row r="9" spans="1:8" ht="12.75">
      <c r="A9" s="10"/>
      <c r="B9" s="11" t="s">
        <v>11</v>
      </c>
      <c r="C9" s="12"/>
      <c r="D9" s="13"/>
      <c r="E9" s="34"/>
      <c r="F9" s="14">
        <f>SUM(F6:F8)</f>
        <v>0</v>
      </c>
      <c r="G9" s="14">
        <f aca="true" t="shared" si="3" ref="G9:H9">SUM(G6:G8)</f>
        <v>0</v>
      </c>
      <c r="H9" s="15">
        <f t="shared" si="3"/>
        <v>0</v>
      </c>
    </row>
    <row r="10" spans="1:8" ht="12.75">
      <c r="A10" s="26" t="s">
        <v>12</v>
      </c>
      <c r="B10" s="27" t="s">
        <v>34</v>
      </c>
      <c r="C10" s="27"/>
      <c r="D10" s="28"/>
      <c r="E10" s="8"/>
      <c r="F10" s="28"/>
      <c r="G10" s="28"/>
      <c r="H10" s="29"/>
    </row>
    <row r="11" spans="1:8" ht="27.6">
      <c r="A11" s="33" t="s">
        <v>13</v>
      </c>
      <c r="B11" s="30" t="s">
        <v>35</v>
      </c>
      <c r="C11" s="31"/>
      <c r="D11" s="32">
        <v>1</v>
      </c>
      <c r="E11" s="8"/>
      <c r="F11" s="8">
        <f>D11*E11</f>
        <v>0</v>
      </c>
      <c r="G11" s="8">
        <f t="shared" si="1"/>
        <v>0</v>
      </c>
      <c r="H11" s="9">
        <f t="shared" si="2"/>
        <v>0</v>
      </c>
    </row>
    <row r="12" spans="1:8" ht="12.75">
      <c r="A12" s="35" t="s">
        <v>14</v>
      </c>
      <c r="B12" s="30" t="s">
        <v>36</v>
      </c>
      <c r="C12" s="31"/>
      <c r="D12" s="32">
        <v>1</v>
      </c>
      <c r="E12" s="8"/>
      <c r="F12" s="8">
        <f aca="true" t="shared" si="4" ref="F12:F14">D12*E12</f>
        <v>0</v>
      </c>
      <c r="G12" s="8">
        <f t="shared" si="1"/>
        <v>0</v>
      </c>
      <c r="H12" s="9">
        <f t="shared" si="2"/>
        <v>0</v>
      </c>
    </row>
    <row r="13" spans="1:8" ht="27.6">
      <c r="A13" s="35" t="s">
        <v>15</v>
      </c>
      <c r="B13" s="30" t="s">
        <v>37</v>
      </c>
      <c r="C13" s="31"/>
      <c r="D13" s="32">
        <v>1</v>
      </c>
      <c r="E13" s="8"/>
      <c r="F13" s="8">
        <f t="shared" si="4"/>
        <v>0</v>
      </c>
      <c r="G13" s="8">
        <f t="shared" si="1"/>
        <v>0</v>
      </c>
      <c r="H13" s="9">
        <f t="shared" si="2"/>
        <v>0</v>
      </c>
    </row>
    <row r="14" spans="1:8" ht="12.75">
      <c r="A14" s="74" t="s">
        <v>16</v>
      </c>
      <c r="B14" s="30" t="s">
        <v>38</v>
      </c>
      <c r="C14" s="31"/>
      <c r="D14" s="32">
        <v>1</v>
      </c>
      <c r="E14" s="8"/>
      <c r="F14" s="8">
        <f t="shared" si="4"/>
        <v>0</v>
      </c>
      <c r="G14" s="8">
        <f t="shared" si="1"/>
        <v>0</v>
      </c>
      <c r="H14" s="9">
        <f t="shared" si="2"/>
        <v>0</v>
      </c>
    </row>
    <row r="15" spans="1:8" ht="12.75">
      <c r="A15" s="10"/>
      <c r="B15" s="11" t="s">
        <v>11</v>
      </c>
      <c r="C15" s="12"/>
      <c r="D15" s="13"/>
      <c r="E15" s="34"/>
      <c r="F15" s="14">
        <f>SUM(F11:F14)</f>
        <v>0</v>
      </c>
      <c r="G15" s="14">
        <f aca="true" t="shared" si="5" ref="G15:H15">SUM(G11:G14)</f>
        <v>0</v>
      </c>
      <c r="H15" s="15">
        <f t="shared" si="5"/>
        <v>0</v>
      </c>
    </row>
    <row r="16" spans="1:8" ht="12.75">
      <c r="A16" s="26" t="s">
        <v>17</v>
      </c>
      <c r="B16" s="27" t="s">
        <v>39</v>
      </c>
      <c r="C16" s="27"/>
      <c r="D16" s="28"/>
      <c r="E16" s="8"/>
      <c r="F16" s="28"/>
      <c r="G16" s="28"/>
      <c r="H16" s="29"/>
    </row>
    <row r="17" spans="1:8" ht="12.75">
      <c r="A17" s="74" t="s">
        <v>18</v>
      </c>
      <c r="B17" s="30" t="s">
        <v>40</v>
      </c>
      <c r="C17" s="31"/>
      <c r="D17" s="32">
        <v>1</v>
      </c>
      <c r="E17" s="8"/>
      <c r="F17" s="8">
        <f>D17*E17</f>
        <v>0</v>
      </c>
      <c r="G17" s="8">
        <f t="shared" si="1"/>
        <v>0</v>
      </c>
      <c r="H17" s="9">
        <f t="shared" si="2"/>
        <v>0</v>
      </c>
    </row>
    <row r="18" spans="1:8" ht="12.75">
      <c r="A18" s="74" t="s">
        <v>19</v>
      </c>
      <c r="B18" s="30" t="s">
        <v>41</v>
      </c>
      <c r="C18" s="31"/>
      <c r="D18" s="32">
        <v>1</v>
      </c>
      <c r="E18" s="8"/>
      <c r="F18" s="8">
        <f aca="true" t="shared" si="6" ref="F18:F21">D18*E18</f>
        <v>0</v>
      </c>
      <c r="G18" s="8">
        <f t="shared" si="1"/>
        <v>0</v>
      </c>
      <c r="H18" s="9">
        <f t="shared" si="2"/>
        <v>0</v>
      </c>
    </row>
    <row r="19" spans="1:8" ht="12.75">
      <c r="A19" s="74" t="s">
        <v>20</v>
      </c>
      <c r="B19" s="30" t="s">
        <v>42</v>
      </c>
      <c r="C19" s="31"/>
      <c r="D19" s="32">
        <v>1</v>
      </c>
      <c r="E19" s="8"/>
      <c r="F19" s="8">
        <f t="shared" si="6"/>
        <v>0</v>
      </c>
      <c r="G19" s="8">
        <f t="shared" si="1"/>
        <v>0</v>
      </c>
      <c r="H19" s="9">
        <f t="shared" si="2"/>
        <v>0</v>
      </c>
    </row>
    <row r="20" spans="1:8" ht="12.75">
      <c r="A20" s="74" t="s">
        <v>21</v>
      </c>
      <c r="B20" s="30" t="s">
        <v>43</v>
      </c>
      <c r="C20" s="31"/>
      <c r="D20" s="32">
        <v>1</v>
      </c>
      <c r="E20" s="8"/>
      <c r="F20" s="8">
        <f t="shared" si="6"/>
        <v>0</v>
      </c>
      <c r="G20" s="8">
        <f t="shared" si="1"/>
        <v>0</v>
      </c>
      <c r="H20" s="9">
        <f t="shared" si="2"/>
        <v>0</v>
      </c>
    </row>
    <row r="21" spans="1:8" ht="12.75">
      <c r="A21" s="74" t="s">
        <v>22</v>
      </c>
      <c r="B21" s="30" t="s">
        <v>44</v>
      </c>
      <c r="C21" s="31"/>
      <c r="D21" s="32">
        <v>1</v>
      </c>
      <c r="E21" s="8"/>
      <c r="F21" s="8">
        <f t="shared" si="6"/>
        <v>0</v>
      </c>
      <c r="G21" s="8">
        <f t="shared" si="1"/>
        <v>0</v>
      </c>
      <c r="H21" s="9">
        <f t="shared" si="2"/>
        <v>0</v>
      </c>
    </row>
    <row r="22" spans="1:8" ht="12.75">
      <c r="A22" s="10"/>
      <c r="B22" s="11" t="s">
        <v>11</v>
      </c>
      <c r="C22" s="12"/>
      <c r="D22" s="13"/>
      <c r="E22" s="34"/>
      <c r="F22" s="14">
        <f>SUM(F17:F21)</f>
        <v>0</v>
      </c>
      <c r="G22" s="14">
        <f aca="true" t="shared" si="7" ref="G22:H22">SUM(G17:G21)</f>
        <v>0</v>
      </c>
      <c r="H22" s="15">
        <f t="shared" si="7"/>
        <v>0</v>
      </c>
    </row>
    <row r="23" spans="1:8" ht="12.75">
      <c r="A23" s="26" t="s">
        <v>23</v>
      </c>
      <c r="B23" s="27" t="s">
        <v>45</v>
      </c>
      <c r="C23" s="27"/>
      <c r="D23" s="28"/>
      <c r="E23" s="8"/>
      <c r="F23" s="28"/>
      <c r="G23" s="28"/>
      <c r="H23" s="29"/>
    </row>
    <row r="24" spans="1:8" ht="41.4">
      <c r="A24" s="74" t="s">
        <v>24</v>
      </c>
      <c r="B24" s="30" t="s">
        <v>67</v>
      </c>
      <c r="C24" s="31"/>
      <c r="D24" s="32">
        <v>1</v>
      </c>
      <c r="E24" s="8"/>
      <c r="F24" s="8">
        <f>D24*E24</f>
        <v>0</v>
      </c>
      <c r="G24" s="8">
        <f t="shared" si="1"/>
        <v>0</v>
      </c>
      <c r="H24" s="9">
        <f t="shared" si="2"/>
        <v>0</v>
      </c>
    </row>
    <row r="25" spans="1:8" ht="12.75">
      <c r="A25" s="74" t="s">
        <v>25</v>
      </c>
      <c r="B25" s="30" t="s">
        <v>47</v>
      </c>
      <c r="C25" s="31"/>
      <c r="D25" s="32">
        <v>1</v>
      </c>
      <c r="E25" s="8"/>
      <c r="F25" s="8">
        <f>D25*E25</f>
        <v>0</v>
      </c>
      <c r="G25" s="8">
        <f t="shared" si="1"/>
        <v>0</v>
      </c>
      <c r="H25" s="9">
        <f t="shared" si="2"/>
        <v>0</v>
      </c>
    </row>
    <row r="26" spans="1:8" ht="27.6">
      <c r="A26" s="35" t="s">
        <v>26</v>
      </c>
      <c r="B26" s="30" t="s">
        <v>48</v>
      </c>
      <c r="C26" s="31"/>
      <c r="D26" s="32">
        <v>1</v>
      </c>
      <c r="E26" s="8"/>
      <c r="F26" s="8">
        <f aca="true" t="shared" si="8" ref="F26:F28">D26*E26</f>
        <v>0</v>
      </c>
      <c r="G26" s="8">
        <f t="shared" si="1"/>
        <v>0</v>
      </c>
      <c r="H26" s="9">
        <f t="shared" si="2"/>
        <v>0</v>
      </c>
    </row>
    <row r="27" spans="1:8" ht="41.4">
      <c r="A27" s="74" t="s">
        <v>27</v>
      </c>
      <c r="B27" s="30" t="s">
        <v>49</v>
      </c>
      <c r="C27" s="31"/>
      <c r="D27" s="32">
        <v>1</v>
      </c>
      <c r="E27" s="8"/>
      <c r="F27" s="8">
        <f t="shared" si="8"/>
        <v>0</v>
      </c>
      <c r="G27" s="8">
        <f t="shared" si="1"/>
        <v>0</v>
      </c>
      <c r="H27" s="9">
        <f t="shared" si="2"/>
        <v>0</v>
      </c>
    </row>
    <row r="28" spans="1:8" ht="27.6">
      <c r="A28" s="35" t="s">
        <v>28</v>
      </c>
      <c r="B28" s="30" t="s">
        <v>50</v>
      </c>
      <c r="C28" s="31"/>
      <c r="D28" s="32">
        <v>1</v>
      </c>
      <c r="E28" s="8"/>
      <c r="F28" s="8">
        <f t="shared" si="8"/>
        <v>0</v>
      </c>
      <c r="G28" s="8">
        <f t="shared" si="1"/>
        <v>0</v>
      </c>
      <c r="H28" s="9">
        <f t="shared" si="2"/>
        <v>0</v>
      </c>
    </row>
    <row r="29" spans="1:8" ht="12.75">
      <c r="A29" s="10"/>
      <c r="B29" s="11" t="s">
        <v>11</v>
      </c>
      <c r="C29" s="12"/>
      <c r="D29" s="13"/>
      <c r="E29" s="34"/>
      <c r="F29" s="14">
        <f>SUM(F24:F28)</f>
        <v>0</v>
      </c>
      <c r="G29" s="14">
        <f aca="true" t="shared" si="9" ref="G29:H29">SUM(G24:G28)</f>
        <v>0</v>
      </c>
      <c r="H29" s="15">
        <f t="shared" si="9"/>
        <v>0</v>
      </c>
    </row>
    <row r="30" spans="1:8" ht="21.6" thickBot="1">
      <c r="A30" s="16"/>
      <c r="B30" s="17" t="s">
        <v>29</v>
      </c>
      <c r="C30" s="18"/>
      <c r="D30" s="19"/>
      <c r="E30" s="20"/>
      <c r="F30" s="21">
        <f>F9+F15+F22+F29</f>
        <v>0</v>
      </c>
      <c r="G30" s="21">
        <f>G9+G15+G22+G29</f>
        <v>0</v>
      </c>
      <c r="H30" s="22">
        <f>H9+H15+H22+H29</f>
        <v>0</v>
      </c>
    </row>
    <row r="31" ht="14.4" thickBot="1"/>
    <row r="32" spans="1:8" ht="12.75">
      <c r="A32" s="101" t="s">
        <v>63</v>
      </c>
      <c r="B32" s="102"/>
      <c r="C32" s="102"/>
      <c r="D32" s="102"/>
      <c r="E32" s="102"/>
      <c r="F32" s="102"/>
      <c r="G32" s="102"/>
      <c r="H32" s="103"/>
    </row>
    <row r="33" spans="1:8" ht="14.4" thickBot="1">
      <c r="A33" s="104"/>
      <c r="B33" s="105"/>
      <c r="C33" s="105"/>
      <c r="D33" s="105"/>
      <c r="E33" s="105"/>
      <c r="F33" s="105"/>
      <c r="G33" s="105"/>
      <c r="H33" s="106"/>
    </row>
    <row r="34" spans="1:8" ht="12.75">
      <c r="A34" s="2"/>
      <c r="B34" s="3" t="s">
        <v>0</v>
      </c>
      <c r="C34" s="4" t="s">
        <v>1</v>
      </c>
      <c r="D34" s="5" t="s">
        <v>2</v>
      </c>
      <c r="E34" s="6" t="s">
        <v>3</v>
      </c>
      <c r="F34" s="6" t="s">
        <v>4</v>
      </c>
      <c r="G34" s="6" t="s">
        <v>5</v>
      </c>
      <c r="H34" s="7" t="s">
        <v>6</v>
      </c>
    </row>
    <row r="35" spans="1:8" ht="12.75">
      <c r="A35" s="26" t="s">
        <v>7</v>
      </c>
      <c r="B35" s="27" t="s">
        <v>30</v>
      </c>
      <c r="C35" s="27"/>
      <c r="D35" s="28"/>
      <c r="E35" s="8"/>
      <c r="F35" s="28"/>
      <c r="G35" s="28"/>
      <c r="H35" s="29"/>
    </row>
    <row r="36" spans="1:8" ht="12.75">
      <c r="A36" s="73" t="s">
        <v>8</v>
      </c>
      <c r="B36" s="30" t="s">
        <v>51</v>
      </c>
      <c r="C36" s="31"/>
      <c r="D36" s="32">
        <v>1</v>
      </c>
      <c r="E36" s="8"/>
      <c r="F36" s="8">
        <f>D36*E36</f>
        <v>0</v>
      </c>
      <c r="G36" s="8">
        <f>(F36/100)*21</f>
        <v>0</v>
      </c>
      <c r="H36" s="9">
        <f>F36+G36</f>
        <v>0</v>
      </c>
    </row>
    <row r="37" spans="1:8" ht="27.6">
      <c r="A37" s="73" t="s">
        <v>9</v>
      </c>
      <c r="B37" s="30" t="s">
        <v>52</v>
      </c>
      <c r="C37" s="31"/>
      <c r="D37" s="32">
        <v>1</v>
      </c>
      <c r="E37" s="8"/>
      <c r="F37" s="8">
        <f aca="true" t="shared" si="10" ref="F37:F38">D37*E37</f>
        <v>0</v>
      </c>
      <c r="G37" s="8">
        <f aca="true" t="shared" si="11" ref="G37:G38">(F37/100)*21</f>
        <v>0</v>
      </c>
      <c r="H37" s="9">
        <f aca="true" t="shared" si="12" ref="H37:H38">F37+G37</f>
        <v>0</v>
      </c>
    </row>
    <row r="38" spans="1:8" ht="12.75">
      <c r="A38" s="33" t="s">
        <v>10</v>
      </c>
      <c r="B38" s="30" t="s">
        <v>33</v>
      </c>
      <c r="C38" s="31"/>
      <c r="D38" s="32">
        <v>1</v>
      </c>
      <c r="E38" s="8"/>
      <c r="F38" s="8">
        <f t="shared" si="10"/>
        <v>0</v>
      </c>
      <c r="G38" s="8">
        <f t="shared" si="11"/>
        <v>0</v>
      </c>
      <c r="H38" s="9">
        <f t="shared" si="12"/>
        <v>0</v>
      </c>
    </row>
    <row r="39" spans="1:8" ht="12.75">
      <c r="A39" s="10"/>
      <c r="B39" s="11" t="s">
        <v>11</v>
      </c>
      <c r="C39" s="12"/>
      <c r="D39" s="13"/>
      <c r="E39" s="34"/>
      <c r="F39" s="14">
        <f>SUM(F36:F38)</f>
        <v>0</v>
      </c>
      <c r="G39" s="14">
        <f aca="true" t="shared" si="13" ref="G39:H39">SUM(G36:G38)</f>
        <v>0</v>
      </c>
      <c r="H39" s="15">
        <f t="shared" si="13"/>
        <v>0</v>
      </c>
    </row>
    <row r="40" spans="1:8" ht="12.75">
      <c r="A40" s="26" t="s">
        <v>12</v>
      </c>
      <c r="B40" s="27" t="s">
        <v>34</v>
      </c>
      <c r="C40" s="27"/>
      <c r="D40" s="28"/>
      <c r="E40" s="8"/>
      <c r="F40" s="28"/>
      <c r="G40" s="28"/>
      <c r="H40" s="29"/>
    </row>
    <row r="41" spans="1:8" ht="27.6">
      <c r="A41" s="33" t="s">
        <v>13</v>
      </c>
      <c r="B41" s="30" t="s">
        <v>53</v>
      </c>
      <c r="C41" s="31"/>
      <c r="D41" s="32">
        <v>1</v>
      </c>
      <c r="E41" s="8"/>
      <c r="F41" s="8">
        <f>D41*E41</f>
        <v>0</v>
      </c>
      <c r="G41" s="8">
        <f aca="true" t="shared" si="14" ref="G41:G44">(F41/100)*21</f>
        <v>0</v>
      </c>
      <c r="H41" s="9">
        <f aca="true" t="shared" si="15" ref="H41:H44">F41+G41</f>
        <v>0</v>
      </c>
    </row>
    <row r="42" spans="1:8" ht="12.75">
      <c r="A42" s="35" t="s">
        <v>14</v>
      </c>
      <c r="B42" s="30" t="s">
        <v>54</v>
      </c>
      <c r="C42" s="31"/>
      <c r="D42" s="32">
        <v>1</v>
      </c>
      <c r="E42" s="8"/>
      <c r="F42" s="8">
        <f aca="true" t="shared" si="16" ref="F42:F44">D42*E42</f>
        <v>0</v>
      </c>
      <c r="G42" s="8">
        <f t="shared" si="14"/>
        <v>0</v>
      </c>
      <c r="H42" s="9">
        <f t="shared" si="15"/>
        <v>0</v>
      </c>
    </row>
    <row r="43" spans="1:8" ht="27.6">
      <c r="A43" s="35" t="s">
        <v>15</v>
      </c>
      <c r="B43" s="30" t="s">
        <v>37</v>
      </c>
      <c r="C43" s="31"/>
      <c r="D43" s="32">
        <v>1</v>
      </c>
      <c r="E43" s="8"/>
      <c r="F43" s="8">
        <f t="shared" si="16"/>
        <v>0</v>
      </c>
      <c r="G43" s="8">
        <f t="shared" si="14"/>
        <v>0</v>
      </c>
      <c r="H43" s="9">
        <f t="shared" si="15"/>
        <v>0</v>
      </c>
    </row>
    <row r="44" spans="1:8" ht="12.75">
      <c r="A44" s="74" t="s">
        <v>16</v>
      </c>
      <c r="B44" s="30" t="s">
        <v>55</v>
      </c>
      <c r="C44" s="31"/>
      <c r="D44" s="32">
        <v>1</v>
      </c>
      <c r="E44" s="8"/>
      <c r="F44" s="8">
        <f t="shared" si="16"/>
        <v>0</v>
      </c>
      <c r="G44" s="8">
        <f t="shared" si="14"/>
        <v>0</v>
      </c>
      <c r="H44" s="9">
        <f t="shared" si="15"/>
        <v>0</v>
      </c>
    </row>
    <row r="45" spans="1:8" ht="12.75">
      <c r="A45" s="10"/>
      <c r="B45" s="11" t="s">
        <v>11</v>
      </c>
      <c r="C45" s="12"/>
      <c r="D45" s="13"/>
      <c r="E45" s="34"/>
      <c r="F45" s="14">
        <f>SUM(F41:F44)</f>
        <v>0</v>
      </c>
      <c r="G45" s="14">
        <f aca="true" t="shared" si="17" ref="G45:H45">SUM(G41:G44)</f>
        <v>0</v>
      </c>
      <c r="H45" s="15">
        <f t="shared" si="17"/>
        <v>0</v>
      </c>
    </row>
    <row r="46" spans="1:8" ht="12.75">
      <c r="A46" s="26" t="s">
        <v>17</v>
      </c>
      <c r="B46" s="27" t="s">
        <v>39</v>
      </c>
      <c r="C46" s="27"/>
      <c r="D46" s="28"/>
      <c r="E46" s="8"/>
      <c r="F46" s="28"/>
      <c r="G46" s="28"/>
      <c r="H46" s="29"/>
    </row>
    <row r="47" spans="1:8" ht="27.6">
      <c r="A47" s="74" t="s">
        <v>18</v>
      </c>
      <c r="B47" s="30" t="s">
        <v>56</v>
      </c>
      <c r="C47" s="31"/>
      <c r="D47" s="32">
        <v>1</v>
      </c>
      <c r="E47" s="8"/>
      <c r="F47" s="8">
        <f>D47*E47</f>
        <v>0</v>
      </c>
      <c r="G47" s="8">
        <f aca="true" t="shared" si="18" ref="G47:G51">(F47/100)*21</f>
        <v>0</v>
      </c>
      <c r="H47" s="9">
        <f aca="true" t="shared" si="19" ref="H47:H51">F47+G47</f>
        <v>0</v>
      </c>
    </row>
    <row r="48" spans="1:8" ht="12.75">
      <c r="A48" s="74" t="s">
        <v>19</v>
      </c>
      <c r="B48" s="30" t="s">
        <v>57</v>
      </c>
      <c r="C48" s="31"/>
      <c r="D48" s="32">
        <v>1</v>
      </c>
      <c r="E48" s="8"/>
      <c r="F48" s="8">
        <f aca="true" t="shared" si="20" ref="F48:F51">D48*E48</f>
        <v>0</v>
      </c>
      <c r="G48" s="8">
        <f t="shared" si="18"/>
        <v>0</v>
      </c>
      <c r="H48" s="9">
        <f t="shared" si="19"/>
        <v>0</v>
      </c>
    </row>
    <row r="49" spans="1:8" ht="12.75">
      <c r="A49" s="74" t="s">
        <v>20</v>
      </c>
      <c r="B49" s="30" t="s">
        <v>58</v>
      </c>
      <c r="C49" s="31"/>
      <c r="D49" s="32">
        <v>1</v>
      </c>
      <c r="E49" s="8"/>
      <c r="F49" s="8">
        <f t="shared" si="20"/>
        <v>0</v>
      </c>
      <c r="G49" s="8">
        <f t="shared" si="18"/>
        <v>0</v>
      </c>
      <c r="H49" s="9">
        <f t="shared" si="19"/>
        <v>0</v>
      </c>
    </row>
    <row r="50" spans="1:8" ht="12.75">
      <c r="A50" s="74" t="s">
        <v>21</v>
      </c>
      <c r="B50" s="30" t="s">
        <v>59</v>
      </c>
      <c r="C50" s="31"/>
      <c r="D50" s="32">
        <v>1</v>
      </c>
      <c r="E50" s="8"/>
      <c r="F50" s="8">
        <f t="shared" si="20"/>
        <v>0</v>
      </c>
      <c r="G50" s="8">
        <f t="shared" si="18"/>
        <v>0</v>
      </c>
      <c r="H50" s="9">
        <f t="shared" si="19"/>
        <v>0</v>
      </c>
    </row>
    <row r="51" spans="1:8" ht="12.75">
      <c r="A51" s="74" t="s">
        <v>22</v>
      </c>
      <c r="B51" s="30" t="s">
        <v>60</v>
      </c>
      <c r="C51" s="31"/>
      <c r="D51" s="32">
        <v>1</v>
      </c>
      <c r="E51" s="8"/>
      <c r="F51" s="8">
        <f t="shared" si="20"/>
        <v>0</v>
      </c>
      <c r="G51" s="8">
        <f t="shared" si="18"/>
        <v>0</v>
      </c>
      <c r="H51" s="9">
        <f t="shared" si="19"/>
        <v>0</v>
      </c>
    </row>
    <row r="52" spans="1:8" ht="12.75">
      <c r="A52" s="10"/>
      <c r="B52" s="11" t="s">
        <v>11</v>
      </c>
      <c r="C52" s="12"/>
      <c r="D52" s="13"/>
      <c r="E52" s="34"/>
      <c r="F52" s="14">
        <f>SUM(F47:F51)</f>
        <v>0</v>
      </c>
      <c r="G52" s="14">
        <f aca="true" t="shared" si="21" ref="G52:H52">SUM(G47:G51)</f>
        <v>0</v>
      </c>
      <c r="H52" s="15">
        <f t="shared" si="21"/>
        <v>0</v>
      </c>
    </row>
    <row r="53" spans="1:8" ht="12.75">
      <c r="A53" s="26" t="s">
        <v>23</v>
      </c>
      <c r="B53" s="27" t="s">
        <v>45</v>
      </c>
      <c r="C53" s="27"/>
      <c r="D53" s="28"/>
      <c r="E53" s="8"/>
      <c r="F53" s="28"/>
      <c r="G53" s="28"/>
      <c r="H53" s="29"/>
    </row>
    <row r="54" spans="1:8" ht="27.6">
      <c r="A54" s="74" t="s">
        <v>24</v>
      </c>
      <c r="B54" s="30" t="s">
        <v>46</v>
      </c>
      <c r="C54" s="31"/>
      <c r="D54" s="32">
        <v>1</v>
      </c>
      <c r="E54" s="8"/>
      <c r="F54" s="8">
        <f>D54*E54</f>
        <v>0</v>
      </c>
      <c r="G54" s="8">
        <f aca="true" t="shared" si="22" ref="G54:G55">(F54/100)*21</f>
        <v>0</v>
      </c>
      <c r="H54" s="9">
        <f aca="true" t="shared" si="23" ref="H54:H55">F54+G54</f>
        <v>0</v>
      </c>
    </row>
    <row r="55" spans="1:8" ht="12.75">
      <c r="A55" s="74" t="s">
        <v>25</v>
      </c>
      <c r="B55" s="30" t="s">
        <v>47</v>
      </c>
      <c r="C55" s="31"/>
      <c r="D55" s="32">
        <v>1</v>
      </c>
      <c r="E55" s="8"/>
      <c r="F55" s="8">
        <f>D55*E55</f>
        <v>0</v>
      </c>
      <c r="G55" s="8">
        <f t="shared" si="22"/>
        <v>0</v>
      </c>
      <c r="H55" s="9">
        <f t="shared" si="23"/>
        <v>0</v>
      </c>
    </row>
    <row r="56" spans="1:8" ht="14.4" thickBot="1">
      <c r="A56" s="36"/>
      <c r="B56" s="37" t="s">
        <v>11</v>
      </c>
      <c r="C56" s="38"/>
      <c r="D56" s="39"/>
      <c r="E56" s="40"/>
      <c r="F56" s="41">
        <f>SUM(F54:F55)</f>
        <v>0</v>
      </c>
      <c r="G56" s="41">
        <f>SUM(G54:G55)</f>
        <v>0</v>
      </c>
      <c r="H56" s="42">
        <f>SUM(H54:H55)</f>
        <v>0</v>
      </c>
    </row>
    <row r="57" spans="1:8" ht="19.2" customHeight="1" thickBot="1">
      <c r="A57" s="75"/>
      <c r="B57" s="81" t="s">
        <v>64</v>
      </c>
      <c r="C57" s="76"/>
      <c r="D57" s="77"/>
      <c r="E57" s="78"/>
      <c r="F57" s="79">
        <f>SUM(F56,F52,F45,F39)</f>
        <v>0</v>
      </c>
      <c r="G57" s="79">
        <f>G56+G52+G45+G39</f>
        <v>0</v>
      </c>
      <c r="H57" s="80">
        <f>H56+H52+H45+H39</f>
        <v>0</v>
      </c>
    </row>
    <row r="58" spans="1:8" ht="13.2" customHeight="1" thickBot="1">
      <c r="A58" s="94"/>
      <c r="B58" s="95"/>
      <c r="C58" s="96"/>
      <c r="D58" s="97"/>
      <c r="E58" s="97"/>
      <c r="F58" s="98"/>
      <c r="G58" s="98"/>
      <c r="H58" s="99"/>
    </row>
    <row r="59" spans="1:8" ht="31.2" customHeight="1" thickBot="1">
      <c r="A59" s="88"/>
      <c r="B59" s="89" t="s">
        <v>70</v>
      </c>
      <c r="C59" s="90"/>
      <c r="D59" s="91"/>
      <c r="E59" s="91"/>
      <c r="F59" s="92"/>
      <c r="G59" s="92"/>
      <c r="H59" s="93"/>
    </row>
    <row r="60" spans="1:8" ht="12.75">
      <c r="A60" s="43" t="s">
        <v>7</v>
      </c>
      <c r="B60" s="44" t="s">
        <v>68</v>
      </c>
      <c r="C60" s="44"/>
      <c r="D60" s="45"/>
      <c r="E60" s="46"/>
      <c r="F60" s="45"/>
      <c r="G60" s="45"/>
      <c r="H60" s="47"/>
    </row>
    <row r="61" spans="1:8" ht="12.75">
      <c r="A61" s="35" t="s">
        <v>8</v>
      </c>
      <c r="B61" s="30" t="s">
        <v>69</v>
      </c>
      <c r="C61" s="31"/>
      <c r="D61" s="32">
        <v>1</v>
      </c>
      <c r="E61" s="8"/>
      <c r="F61" s="8">
        <f>D61*E61</f>
        <v>0</v>
      </c>
      <c r="G61" s="8">
        <f aca="true" t="shared" si="24" ref="G61:G62">(F61/100)*21</f>
        <v>0</v>
      </c>
      <c r="H61" s="9">
        <f aca="true" t="shared" si="25" ref="H61:H62">F61+G61</f>
        <v>0</v>
      </c>
    </row>
    <row r="62" spans="1:8" ht="12.75">
      <c r="A62" s="35" t="s">
        <v>9</v>
      </c>
      <c r="B62" s="30" t="s">
        <v>61</v>
      </c>
      <c r="C62" s="31"/>
      <c r="D62" s="32">
        <v>1</v>
      </c>
      <c r="E62" s="8"/>
      <c r="F62" s="8">
        <f>D62*E62</f>
        <v>0</v>
      </c>
      <c r="G62" s="8">
        <f t="shared" si="24"/>
        <v>0</v>
      </c>
      <c r="H62" s="9">
        <f t="shared" si="25"/>
        <v>0</v>
      </c>
    </row>
    <row r="63" spans="1:8" ht="18.6" customHeight="1">
      <c r="A63" s="84"/>
      <c r="B63" s="100" t="s">
        <v>29</v>
      </c>
      <c r="C63" s="85"/>
      <c r="D63" s="86"/>
      <c r="E63" s="87"/>
      <c r="F63" s="82">
        <f>SUM(F61:F62)</f>
        <v>0</v>
      </c>
      <c r="G63" s="82">
        <f aca="true" t="shared" si="26" ref="G63:H63">SUM(G61:G62)</f>
        <v>0</v>
      </c>
      <c r="H63" s="83">
        <f t="shared" si="26"/>
        <v>0</v>
      </c>
    </row>
    <row r="64" spans="1:8" ht="14.4" thickBot="1">
      <c r="A64" s="1"/>
      <c r="B64" s="1"/>
      <c r="C64" s="1"/>
      <c r="D64" s="1"/>
      <c r="E64" s="1"/>
      <c r="F64" s="1"/>
      <c r="G64" s="1"/>
      <c r="H64" s="1"/>
    </row>
    <row r="65" spans="1:8" ht="12.75">
      <c r="A65" s="101" t="s">
        <v>65</v>
      </c>
      <c r="B65" s="102"/>
      <c r="C65" s="102"/>
      <c r="D65" s="102"/>
      <c r="E65" s="102"/>
      <c r="F65" s="102"/>
      <c r="G65" s="102"/>
      <c r="H65" s="103"/>
    </row>
    <row r="66" spans="1:8" ht="14.4" thickBot="1">
      <c r="A66" s="107"/>
      <c r="B66" s="108"/>
      <c r="C66" s="108"/>
      <c r="D66" s="108"/>
      <c r="E66" s="108"/>
      <c r="F66" s="108"/>
      <c r="G66" s="108"/>
      <c r="H66" s="109"/>
    </row>
    <row r="67" spans="1:8" ht="28.8">
      <c r="A67" s="48"/>
      <c r="B67" s="49"/>
      <c r="C67" s="49"/>
      <c r="D67" s="50"/>
      <c r="E67" s="51"/>
      <c r="F67" s="6" t="s">
        <v>4</v>
      </c>
      <c r="G67" s="6" t="s">
        <v>5</v>
      </c>
      <c r="H67" s="7" t="s">
        <v>6</v>
      </c>
    </row>
    <row r="68" spans="1:8" ht="21.6" thickBot="1">
      <c r="A68" s="52"/>
      <c r="B68" s="53" t="s">
        <v>29</v>
      </c>
      <c r="C68" s="54"/>
      <c r="D68" s="55"/>
      <c r="E68" s="56"/>
      <c r="F68" s="57">
        <f>SUM(F63,F57,F30)</f>
        <v>0</v>
      </c>
      <c r="G68" s="57">
        <f>SUM(G63,G57,G30)</f>
        <v>0</v>
      </c>
      <c r="H68" s="58">
        <f>SUM(H63,H57,H30)</f>
        <v>0</v>
      </c>
    </row>
    <row r="69" ht="12.75">
      <c r="F69" s="59"/>
    </row>
    <row r="72" spans="2:6" ht="12.75">
      <c r="B72" s="60"/>
      <c r="C72" s="61"/>
      <c r="D72" s="62"/>
      <c r="E72" s="63"/>
      <c r="F72" s="59"/>
    </row>
    <row r="73" spans="2:6" ht="12.75">
      <c r="B73" s="64"/>
      <c r="C73" s="65"/>
      <c r="D73" s="66"/>
      <c r="E73" s="67"/>
      <c r="F73" s="59"/>
    </row>
    <row r="74" spans="2:6" ht="12.75">
      <c r="B74" s="64"/>
      <c r="C74" s="65"/>
      <c r="D74" s="66"/>
      <c r="E74" s="67"/>
      <c r="F74" s="59"/>
    </row>
    <row r="75" spans="2:6" ht="12.75">
      <c r="B75" s="68"/>
      <c r="C75" s="69"/>
      <c r="D75" s="70"/>
      <c r="E75" s="71"/>
      <c r="F75" s="59"/>
    </row>
    <row r="76" spans="2:6" ht="12.75">
      <c r="B76" s="68"/>
      <c r="C76" s="69"/>
      <c r="D76" s="70"/>
      <c r="E76" s="71"/>
      <c r="F76" s="59"/>
    </row>
    <row r="77" spans="2:6" ht="12.75">
      <c r="B77" s="60"/>
      <c r="C77" s="61"/>
      <c r="D77" s="72"/>
      <c r="E77" s="63"/>
      <c r="F77" s="59"/>
    </row>
  </sheetData>
  <mergeCells count="4">
    <mergeCell ref="A2:H3"/>
    <mergeCell ref="A32:H33"/>
    <mergeCell ref="A65:H66"/>
    <mergeCell ref="A1:H1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2019-12-13T16:33:56Z</cp:lastPrinted>
  <dcterms:created xsi:type="dcterms:W3CDTF">2016-11-21T16:51:26Z</dcterms:created>
  <dcterms:modified xsi:type="dcterms:W3CDTF">2020-11-11T08:26:09Z</dcterms:modified>
  <cp:category/>
  <cp:version/>
  <cp:contentType/>
  <cp:contentStatus/>
</cp:coreProperties>
</file>