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u996\Documents\OZVZ\2026\Stavební práce\čp. 86, ul. Lískovecká PBŘ - IO\"/>
    </mc:Choice>
  </mc:AlternateContent>
  <xr:revisionPtr revIDLastSave="0" documentId="8_{7F8CD4A6-0E32-48C9-80C7-77D0F5B76AB1}" xr6:coauthVersionLast="47" xr6:coauthVersionMax="47" xr10:uidLastSave="{00000000-0000-0000-0000-000000000000}"/>
  <bookViews>
    <workbookView xWindow="-120" yWindow="-120" windowWidth="38640" windowHeight="21120" xr2:uid="{00000000-000D-0000-FFFF-FFFF00000000}"/>
  </bookViews>
  <sheets>
    <sheet name="Budova A2 opatření" sheetId="1" r:id="rId1"/>
    <sheet name="Budova A1 opatření" sheetId="3" r:id="rId2"/>
    <sheet name="Budova B2 opatření" sheetId="2" r:id="rId3"/>
    <sheet name="Budova B1 opatření"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2" l="1"/>
  <c r="F13" i="1"/>
  <c r="F6" i="4"/>
  <c r="F5" i="4"/>
  <c r="F4" i="4"/>
  <c r="F7" i="2"/>
  <c r="F8" i="2"/>
  <c r="F9" i="2"/>
  <c r="F10" i="2"/>
  <c r="F11" i="2"/>
  <c r="F6" i="2"/>
  <c r="F5" i="2"/>
  <c r="F4" i="2"/>
  <c r="F6" i="3"/>
  <c r="F5" i="3"/>
  <c r="F4" i="3"/>
  <c r="F5" i="1"/>
  <c r="F6" i="1"/>
  <c r="F7" i="1"/>
  <c r="F8" i="1"/>
  <c r="F9" i="1"/>
  <c r="F10" i="1"/>
  <c r="F11" i="1"/>
  <c r="F12" i="1"/>
  <c r="F4" i="1"/>
</calcChain>
</file>

<file path=xl/sharedStrings.xml><?xml version="1.0" encoding="utf-8"?>
<sst xmlns="http://schemas.openxmlformats.org/spreadsheetml/2006/main" count="78" uniqueCount="35">
  <si>
    <t>poř.č.</t>
  </si>
  <si>
    <t xml:space="preserve">název opatření </t>
  </si>
  <si>
    <t>množství</t>
  </si>
  <si>
    <t>Realizací požárně bezpečnostního zařízení - doplnění požární přepážky nebo ucpávky v souladu s čl. 7.5.8. ČSN EN 13501-2+A1:2010.</t>
  </si>
  <si>
    <t>jednotková cena</t>
  </si>
  <si>
    <t>celkem</t>
  </si>
  <si>
    <t>Budova A 1 -umístěn jeden osobní výtah</t>
  </si>
  <si>
    <t>Budova B 1 - jeden osobní výtah</t>
  </si>
  <si>
    <t>ks</t>
  </si>
  <si>
    <t>m2</t>
  </si>
  <si>
    <t>m</t>
  </si>
  <si>
    <t xml:space="preserve">množství </t>
  </si>
  <si>
    <t>MJ</t>
  </si>
  <si>
    <t>Budova A 2 - umístěn jeden evak. lůžkový výtah a jeden osobní výtah</t>
  </si>
  <si>
    <t xml:space="preserve">jednotková cena </t>
  </si>
  <si>
    <t>Budova B 2- jeden evak. lůžkový výtah a jeden osobní výtah</t>
  </si>
  <si>
    <t xml:space="preserve">celkem </t>
  </si>
  <si>
    <t>Realizací požárně bezpečnostního zařízení - doplnění požární přepážky nebo ucpávky v souladu s čl. 7.5.8. ČSN EN 13501-2+A1:2010. Dodávka a montáž.</t>
  </si>
  <si>
    <t>Výměna stávájícího lina na podestě před výtahem. Dodávka, montáž a demontáž.</t>
  </si>
  <si>
    <t>Označení únikové cesty bude provedeno dle ČSN ISO 3864-1 a dle NV č. 375/2017Sb., systém fotoluminiscenčního značení.</t>
  </si>
  <si>
    <t>Výměna stávájícího lina na podestě před výtahy (přední i zadní část) a v přízemí za hlavním vstupem instalace kombinované čistící zóny. Podlahové krytiny musí být třídy reakce na oheň nejméně Cfl-s1 dle ČSN EN 135 01-1.Demontáž, dodávka a montáž.</t>
  </si>
  <si>
    <t xml:space="preserve">Výměna stávající rozvaděče v prostoru nového požárního úseku tak aby splňoval  EI 30-S200. </t>
  </si>
  <si>
    <t>Výměna stávájícího lina na podestě před výtahy (přední i zadní část). V přízemí za hlavním vstupem instalace kombinované čistící zóny. Dodávka, montáž a demontáž.</t>
  </si>
  <si>
    <t xml:space="preserve">Výmalba místnosti před evakuačním výtahem a osobním výtahem a vstupem po výměně dveří a výtahů včetně lokálních vysprávek. </t>
  </si>
  <si>
    <t>Výměna stávájícího lina na podestě před výtahy (přední i zadní část) a v přízemí za hlavním vstupem instalace kombinované čistící zóny. Podlahové krytiny musí být třídy reakce na oheň nejméně Cfl-s1 dle ČSN EN 135 01-1. Demontáž, dodávka a montáž.</t>
  </si>
  <si>
    <t>komplet</t>
  </si>
  <si>
    <t>Změna vedených kabelů v prostoru únikové chodby musí splnit třídu reakce na oheň B2 ca-s1, d1, a1. Za volně vedené se nepovažují kabely pod omítkou tl. min 15 mm-čl. 4.1.1 ČSN 730848. Dodávka a montáž.</t>
  </si>
  <si>
    <t>Zajištění instalace osvětlení se samopohybovým čidlem a nouzového osvětlení u evakuačních výtahů s intenzitou osvětlení min. 50 lx. Demontáž, dodávka a montáž.</t>
  </si>
  <si>
    <t>Všechny dveře, včetně zárubní ohraničující chodbičku před vstupem do evakuačního výtahu budou EW 30 DPS 3-S200-C (požární úsek bez požárního rizika -bez nábytku), kouřotěsné, samozvíratelné a s panikou. Celé dveře budou plné 85/200. Dveře v chodbičkách před výtahem musí být otevírané ve směru úniku a nesmí mít práh. Dveře na únikových cestách musí mít ve směru úniku osob kování dle ČSN EN 179, které umožní po vyhlášení poplachu otevření uzávěru ručně či samočinně (bez použití jakýchkoliv nástrojů).Demontáž, dodávka a montáž.</t>
  </si>
  <si>
    <t>Venkovní  hlavní rozvaděč +doplnění central stopu (zařízení s požadovanou funkcí požáru zůstává v provozu) a total stop (vypíná vše)- kap. Čl. 6.1.4.  ČSN 73 0848. Přístupnost z volného propstranství a ovládání musí být do maximální vzdálenosti  5 m od vstupu do objektu. Označení bezpečnostní tabulkou TOTAL STOP a CENTRAL STOP. Dodávka a montáž včetně projektové dokumentace.</t>
  </si>
  <si>
    <t>Všechny dveře, včetně zárubní ohraničující chodbičku před vstupem do evakuačního výtahu budou EW 30 DPS 3-S200-C (požární úsek bez požárního rizika -bez nábytku), kouřotěsné, samozvíratelné a s panikou. Spodní část dveří bude plná, vrchní část s bezpečnostním sklem, barva hnědá viz foto). Dveře v chodbičkách před výtahem musí být otevírané ve směru úniku a nesmí mít práh. Dveře na únikových cestách musí mít ve směru úniku osob kování dle ČSN EN 179, které umožní po vyhlášení poplachu otevření uzávěru ručně či samočinně (bez použití jakýchkoliv nástrojů) v souladu s čl. 13 1.1 ČSN 73 0810. Demontáž, dodávka a montáž. Velikost dveří je 85/200.</t>
  </si>
  <si>
    <t>Všechny dveře, včetně zárubní ohraničující chodbičku před vstupem do evakuačního výtahu budou EW 30 DPS 3-S200-C (požární úsek bez požárního rizika -bez nábytku), kouřotěsné, samozvíratelné a s panikou. Spodní část dveří bude plná, vrchní část s bezpečnostním sklem, barva hnědá viz foto). Dveře v chodbičkách před výtahem musí být otevírané ve směru úniku a nesmí mít práh. Dveře na únikových cestách musí mít ve směru úniku osob kování dle ČSN EN 179, které umožní p ovyhlášení poplachu otevření uzávěru ručně či samočinně (bez použití jakýchkoliv nástrojů) v souladu s čl. 13 1.1 ČSN 73 0810. Demontáž, dodávka a montáž. Dveře jsou 1x 150/200 a 19 x 85/200.</t>
  </si>
  <si>
    <t>Výměna dveří v prostoru před osobním výtahem, spodní část dveří plná, vrchní část s bezpečnostním sklem, samozavíratelné s panikou.Demontáž, dodávka a montáž. Dveře 85/200.</t>
  </si>
  <si>
    <t>Výměna dveří v prostoru před osobním výtahem, spodní část dveří plná, vrchní část s bezpečnostním sklem, samozavíratelné s panikou. Dodávka, montáž a demontáž. Dveře 85/200.</t>
  </si>
  <si>
    <t>Všechny dveře včetně zárubní ohraničující chodbičku před vstupem do evakuačního výtahu budou EW 30 DPS 3-S200-C (požární úsek bez požárního rizika -bez nábytku), kouřotěsné, samozvíratelné a s panikou. Celé dveře budou plné. Dveře v chodbičkách před výtahem musí být otevírané ve směru úniku a nesmí mít práh. Dveře na únikových cestách musí mít ve směru úniku osob kování dle ČSN EN 179, které umožní p ovyhlášení poplachu otevření uzávěru ručně či samočinně (bez použití jakýchkoliv nástrojů).Demontáž, dodávka a montáž. Dveře jsou 80/200.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</si>
</sst>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i/>
      <sz val="11"/>
      <color theme="1"/>
      <name val="Calibri"/>
      <family val="2"/>
      <charset val="238"/>
      <scheme val="minor"/>
    </font>
    <font>
      <b/>
      <sz val="11"/>
      <color theme="1"/>
      <name val="Calibri"/>
      <family val="2"/>
      <charset val="238"/>
      <scheme val="minor"/>
    </font>
    <font>
      <sz val="11"/>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theme="4"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45">
    <xf numFmtId="0" fontId="0" fillId="0" borderId="0" xfId="0"/>
    <xf numFmtId="0" fontId="0" fillId="0" borderId="0" xfId="0" applyAlignment="1">
      <alignment horizontal="center"/>
    </xf>
    <xf numFmtId="0" fontId="1" fillId="0" borderId="0" xfId="0" applyFont="1"/>
    <xf numFmtId="0" fontId="0" fillId="0" borderId="0" xfId="0" applyAlignment="1">
      <alignment wrapText="1"/>
    </xf>
    <xf numFmtId="0" fontId="2" fillId="0" borderId="0" xfId="0" applyFont="1" applyAlignment="1">
      <alignment horizontal="center"/>
    </xf>
    <xf numFmtId="0" fontId="1" fillId="0" borderId="1" xfId="0" applyFont="1" applyBorder="1" applyAlignment="1">
      <alignment horizontal="center"/>
    </xf>
    <xf numFmtId="0" fontId="0" fillId="0" borderId="1" xfId="0" applyBorder="1" applyAlignment="1">
      <alignment wrapText="1"/>
    </xf>
    <xf numFmtId="0" fontId="0" fillId="0" borderId="1" xfId="0" applyBorder="1" applyAlignment="1">
      <alignment horizontal="center"/>
    </xf>
    <xf numFmtId="0" fontId="1" fillId="0" borderId="2" xfId="0" applyFont="1" applyBorder="1" applyAlignment="1">
      <alignment horizontal="center"/>
    </xf>
    <xf numFmtId="0" fontId="2" fillId="0" borderId="2" xfId="0" applyFont="1" applyBorder="1" applyAlignment="1">
      <alignment horizontal="center"/>
    </xf>
    <xf numFmtId="0" fontId="0" fillId="0" borderId="3" xfId="0" applyBorder="1" applyAlignment="1">
      <alignment wrapText="1"/>
    </xf>
    <xf numFmtId="0" fontId="0" fillId="0" borderId="3" xfId="0" applyBorder="1" applyAlignment="1">
      <alignment horizontal="center"/>
    </xf>
    <xf numFmtId="0" fontId="2" fillId="2" borderId="4" xfId="0" applyFont="1" applyFill="1" applyBorder="1" applyAlignment="1">
      <alignment horizontal="center"/>
    </xf>
    <xf numFmtId="0" fontId="0" fillId="2" borderId="5" xfId="0" applyFill="1" applyBorder="1" applyAlignment="1">
      <alignment horizontal="center"/>
    </xf>
    <xf numFmtId="0" fontId="0" fillId="0" borderId="1" xfId="0" applyBorder="1" applyAlignment="1">
      <alignment horizontal="center" wrapText="1"/>
    </xf>
    <xf numFmtId="0" fontId="2" fillId="2" borderId="5" xfId="0" applyFont="1" applyFill="1" applyBorder="1" applyAlignment="1">
      <alignment horizontal="center"/>
    </xf>
    <xf numFmtId="0" fontId="1" fillId="0" borderId="6" xfId="0" applyFont="1" applyBorder="1" applyAlignment="1">
      <alignment horizontal="center"/>
    </xf>
    <xf numFmtId="0" fontId="0" fillId="0" borderId="6" xfId="0" applyBorder="1"/>
    <xf numFmtId="0" fontId="0" fillId="2" borderId="7" xfId="0" applyFill="1" applyBorder="1" applyAlignment="1">
      <alignment horizontal="center"/>
    </xf>
    <xf numFmtId="1" fontId="0" fillId="0" borderId="1" xfId="0" applyNumberFormat="1" applyBorder="1" applyAlignment="1">
      <alignment horizontal="center"/>
    </xf>
    <xf numFmtId="1" fontId="3" fillId="0" borderId="1" xfId="0" applyNumberFormat="1" applyFont="1" applyBorder="1" applyAlignment="1">
      <alignment horizontal="center"/>
    </xf>
    <xf numFmtId="1" fontId="0" fillId="0" borderId="1" xfId="0" applyNumberFormat="1" applyBorder="1" applyAlignment="1">
      <alignment horizontal="center" wrapText="1"/>
    </xf>
    <xf numFmtId="1" fontId="0" fillId="0" borderId="3" xfId="0" applyNumberFormat="1" applyBorder="1" applyAlignment="1">
      <alignment horizontal="center"/>
    </xf>
    <xf numFmtId="0" fontId="0" fillId="3" borderId="5" xfId="0" applyFill="1" applyBorder="1" applyAlignment="1">
      <alignment horizontal="center"/>
    </xf>
    <xf numFmtId="0" fontId="0" fillId="3" borderId="8" xfId="0" applyFill="1" applyBorder="1" applyAlignment="1">
      <alignment horizontal="center"/>
    </xf>
    <xf numFmtId="0" fontId="1" fillId="0" borderId="9" xfId="0" applyFont="1" applyBorder="1" applyAlignment="1">
      <alignment horizontal="center"/>
    </xf>
    <xf numFmtId="1" fontId="0" fillId="0" borderId="9" xfId="0" applyNumberFormat="1" applyBorder="1" applyAlignment="1">
      <alignment horizontal="center"/>
    </xf>
    <xf numFmtId="0" fontId="2" fillId="0" borderId="10" xfId="0" applyFont="1" applyBorder="1" applyAlignment="1">
      <alignment horizontal="center"/>
    </xf>
    <xf numFmtId="1" fontId="0" fillId="0" borderId="11" xfId="0" applyNumberFormat="1" applyBorder="1" applyAlignment="1">
      <alignment horizontal="center"/>
    </xf>
    <xf numFmtId="0" fontId="1" fillId="0" borderId="0" xfId="0" applyFont="1" applyAlignment="1">
      <alignment horizontal="center"/>
    </xf>
    <xf numFmtId="0" fontId="0" fillId="2" borderId="8" xfId="0" applyFill="1"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2" fillId="0" borderId="0" xfId="0" applyFont="1"/>
    <xf numFmtId="0" fontId="0" fillId="0" borderId="12" xfId="0" applyBorder="1"/>
    <xf numFmtId="0" fontId="0" fillId="0" borderId="3" xfId="0" applyBorder="1" applyAlignment="1">
      <alignment horizontal="center" wrapText="1"/>
    </xf>
    <xf numFmtId="0" fontId="0" fillId="0" borderId="13" xfId="0" applyBorder="1" applyAlignment="1">
      <alignment wrapText="1"/>
    </xf>
    <xf numFmtId="0" fontId="0" fillId="0" borderId="13" xfId="0" applyBorder="1" applyAlignment="1">
      <alignment horizontal="center"/>
    </xf>
    <xf numFmtId="0" fontId="0" fillId="0" borderId="14" xfId="0" applyBorder="1" applyAlignment="1">
      <alignment horizontal="center"/>
    </xf>
    <xf numFmtId="1" fontId="0" fillId="0" borderId="13" xfId="0" applyNumberFormat="1" applyBorder="1" applyAlignment="1">
      <alignment horizontal="center"/>
    </xf>
    <xf numFmtId="1" fontId="0" fillId="0" borderId="14" xfId="0" applyNumberFormat="1" applyBorder="1" applyAlignment="1">
      <alignment horizontal="center"/>
    </xf>
    <xf numFmtId="0" fontId="2" fillId="0" borderId="3" xfId="0" applyFont="1" applyBorder="1" applyAlignment="1">
      <alignment horizontal="center"/>
    </xf>
    <xf numFmtId="0" fontId="0" fillId="0" borderId="1" xfId="0" applyBorder="1" applyAlignment="1">
      <alignment horizontal="left" wrapText="1"/>
    </xf>
    <xf numFmtId="0" fontId="0" fillId="0" borderId="13" xfId="0" applyBorder="1" applyAlignment="1">
      <alignment horizontal="left" wrapText="1"/>
    </xf>
    <xf numFmtId="0" fontId="0" fillId="0" borderId="3" xfId="0" applyBorder="1" applyAlignment="1">
      <alignment horizontal="left"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tabSelected="1" workbookViewId="0">
      <selection activeCell="K6" sqref="K6"/>
    </sheetView>
  </sheetViews>
  <sheetFormatPr defaultRowHeight="15" x14ac:dyDescent="0.25"/>
  <cols>
    <col min="1" max="1" width="6.42578125" style="4" customWidth="1"/>
    <col min="2" max="2" width="69.7109375" customWidth="1"/>
    <col min="3" max="3" width="22.28515625" style="1" customWidth="1"/>
    <col min="4" max="4" width="13.42578125" style="1" customWidth="1"/>
    <col min="5" max="5" width="16.7109375" style="1" customWidth="1"/>
    <col min="6" max="6" width="14.7109375" style="1" customWidth="1"/>
    <col min="7" max="7" width="15.7109375" style="1" customWidth="1"/>
    <col min="8" max="8" width="24.28515625" style="1" customWidth="1"/>
  </cols>
  <sheetData>
    <row r="1" spans="1:8" ht="15.75" thickBot="1" x14ac:dyDescent="0.3"/>
    <row r="2" spans="1:8" x14ac:dyDescent="0.25">
      <c r="A2" s="12"/>
      <c r="B2" s="15" t="s">
        <v>13</v>
      </c>
      <c r="C2" s="13"/>
      <c r="D2" s="13"/>
      <c r="E2" s="23"/>
      <c r="F2" s="24"/>
    </row>
    <row r="3" spans="1:8" s="2" customFormat="1" x14ac:dyDescent="0.25">
      <c r="A3" s="8" t="s">
        <v>0</v>
      </c>
      <c r="B3" s="5" t="s">
        <v>1</v>
      </c>
      <c r="C3" s="5" t="s">
        <v>11</v>
      </c>
      <c r="D3" s="5" t="s">
        <v>12</v>
      </c>
      <c r="E3" s="5" t="s">
        <v>4</v>
      </c>
      <c r="F3" s="25" t="s">
        <v>5</v>
      </c>
      <c r="G3" s="29"/>
      <c r="H3" s="29"/>
    </row>
    <row r="4" spans="1:8" ht="77.25" customHeight="1" x14ac:dyDescent="0.25">
      <c r="A4" s="9">
        <v>1</v>
      </c>
      <c r="B4" s="42" t="s">
        <v>29</v>
      </c>
      <c r="C4" s="19">
        <v>1</v>
      </c>
      <c r="D4" s="19" t="s">
        <v>8</v>
      </c>
      <c r="E4" s="19"/>
      <c r="F4" s="26">
        <f>C4*E4</f>
        <v>0</v>
      </c>
    </row>
    <row r="5" spans="1:8" ht="138.75" customHeight="1" x14ac:dyDescent="0.25">
      <c r="A5" s="9">
        <v>2</v>
      </c>
      <c r="B5" s="42" t="s">
        <v>30</v>
      </c>
      <c r="C5" s="19">
        <v>22</v>
      </c>
      <c r="D5" s="19" t="s">
        <v>8</v>
      </c>
      <c r="E5" s="19"/>
      <c r="F5" s="26">
        <f t="shared" ref="F5:F13" si="0">C5*E5</f>
        <v>0</v>
      </c>
    </row>
    <row r="6" spans="1:8" ht="106.5" customHeight="1" x14ac:dyDescent="0.25">
      <c r="A6" s="9">
        <v>3</v>
      </c>
      <c r="B6" s="42" t="s">
        <v>28</v>
      </c>
      <c r="C6" s="19">
        <v>6</v>
      </c>
      <c r="D6" s="19" t="s">
        <v>8</v>
      </c>
      <c r="E6" s="19"/>
      <c r="F6" s="26">
        <f t="shared" si="0"/>
        <v>0</v>
      </c>
    </row>
    <row r="7" spans="1:8" ht="57.75" customHeight="1" x14ac:dyDescent="0.25">
      <c r="A7" s="9">
        <v>4</v>
      </c>
      <c r="B7" s="42" t="s">
        <v>24</v>
      </c>
      <c r="C7" s="20">
        <v>154</v>
      </c>
      <c r="D7" s="20" t="s">
        <v>9</v>
      </c>
      <c r="E7" s="19"/>
      <c r="F7" s="26">
        <f t="shared" si="0"/>
        <v>0</v>
      </c>
    </row>
    <row r="8" spans="1:8" ht="30" x14ac:dyDescent="0.25">
      <c r="A8" s="9">
        <v>5</v>
      </c>
      <c r="B8" s="42" t="s">
        <v>23</v>
      </c>
      <c r="C8" s="20">
        <v>440</v>
      </c>
      <c r="D8" s="20" t="s">
        <v>9</v>
      </c>
      <c r="E8" s="19"/>
      <c r="F8" s="26">
        <f t="shared" si="0"/>
        <v>0</v>
      </c>
    </row>
    <row r="9" spans="1:8" ht="44.25" customHeight="1" x14ac:dyDescent="0.25">
      <c r="A9" s="9">
        <v>6</v>
      </c>
      <c r="B9" s="42" t="s">
        <v>26</v>
      </c>
      <c r="C9" s="19">
        <v>6</v>
      </c>
      <c r="D9" s="19" t="s">
        <v>10</v>
      </c>
      <c r="E9" s="19"/>
      <c r="F9" s="26">
        <f t="shared" si="0"/>
        <v>0</v>
      </c>
    </row>
    <row r="10" spans="1:8" ht="30.75" customHeight="1" x14ac:dyDescent="0.25">
      <c r="A10" s="9">
        <v>7</v>
      </c>
      <c r="B10" s="42" t="s">
        <v>21</v>
      </c>
      <c r="C10" s="21">
        <v>1</v>
      </c>
      <c r="D10" s="21" t="s">
        <v>8</v>
      </c>
      <c r="E10" s="19"/>
      <c r="F10" s="26">
        <f t="shared" si="0"/>
        <v>0</v>
      </c>
    </row>
    <row r="11" spans="1:8" ht="34.5" customHeight="1" x14ac:dyDescent="0.25">
      <c r="A11" s="9">
        <v>8</v>
      </c>
      <c r="B11" s="42" t="s">
        <v>3</v>
      </c>
      <c r="C11" s="19">
        <v>10</v>
      </c>
      <c r="D11" s="19" t="s">
        <v>8</v>
      </c>
      <c r="E11" s="19"/>
      <c r="F11" s="26">
        <f t="shared" si="0"/>
        <v>0</v>
      </c>
    </row>
    <row r="12" spans="1:8" ht="45" x14ac:dyDescent="0.25">
      <c r="A12" s="9">
        <v>9</v>
      </c>
      <c r="B12" s="43" t="s">
        <v>27</v>
      </c>
      <c r="C12" s="39">
        <v>7</v>
      </c>
      <c r="D12" s="39" t="s">
        <v>8</v>
      </c>
      <c r="E12" s="39"/>
      <c r="F12" s="40">
        <f t="shared" si="0"/>
        <v>0</v>
      </c>
    </row>
    <row r="13" spans="1:8" ht="30.75" thickBot="1" x14ac:dyDescent="0.3">
      <c r="A13" s="9">
        <v>10</v>
      </c>
      <c r="B13" s="44" t="s">
        <v>19</v>
      </c>
      <c r="C13" s="22">
        <v>1</v>
      </c>
      <c r="D13" s="22" t="s">
        <v>25</v>
      </c>
      <c r="E13" s="22"/>
      <c r="F13" s="28">
        <f t="shared" si="0"/>
        <v>0</v>
      </c>
    </row>
    <row r="14" spans="1:8" x14ac:dyDescent="0.25">
      <c r="B14" s="3"/>
      <c r="F14" s="4"/>
    </row>
    <row r="15" spans="1:8" x14ac:dyDescent="0.25">
      <c r="B15" s="3"/>
    </row>
    <row r="16" spans="1:8" x14ac:dyDescent="0.25">
      <c r="B16" s="3"/>
    </row>
    <row r="17" spans="2:3" x14ac:dyDescent="0.25">
      <c r="B17" s="3"/>
    </row>
    <row r="18" spans="2:3" x14ac:dyDescent="0.25">
      <c r="B18" s="3"/>
    </row>
    <row r="19" spans="2:3" x14ac:dyDescent="0.25">
      <c r="B19" s="3"/>
    </row>
    <row r="20" spans="2:3" x14ac:dyDescent="0.25">
      <c r="B20" s="3"/>
    </row>
    <row r="21" spans="2:3" x14ac:dyDescent="0.25">
      <c r="B21" s="3"/>
      <c r="C21" s="4"/>
    </row>
    <row r="22" spans="2:3" x14ac:dyDescent="0.25">
      <c r="B22" s="3"/>
    </row>
    <row r="23" spans="2:3" x14ac:dyDescent="0.25">
      <c r="B23" s="3"/>
    </row>
    <row r="24" spans="2:3" x14ac:dyDescent="0.25">
      <c r="B24" s="3"/>
    </row>
    <row r="25" spans="2:3" x14ac:dyDescent="0.25">
      <c r="B25" s="3"/>
    </row>
    <row r="26" spans="2:3" x14ac:dyDescent="0.25">
      <c r="B26" s="3"/>
    </row>
    <row r="27" spans="2:3" x14ac:dyDescent="0.25">
      <c r="B27" s="3"/>
    </row>
    <row r="28" spans="2:3" x14ac:dyDescent="0.25">
      <c r="B28" s="3"/>
    </row>
    <row r="29" spans="2:3" x14ac:dyDescent="0.25">
      <c r="B29" s="3"/>
    </row>
    <row r="30" spans="2:3" x14ac:dyDescent="0.25">
      <c r="B30" s="3"/>
    </row>
    <row r="31" spans="2:3" x14ac:dyDescent="0.25">
      <c r="B31" s="3"/>
    </row>
    <row r="32" spans="2:3" x14ac:dyDescent="0.25">
      <c r="B32" s="3"/>
    </row>
    <row r="33" spans="2:2" x14ac:dyDescent="0.25">
      <c r="B33" s="3"/>
    </row>
  </sheetData>
  <pageMargins left="0.7" right="0.7" top="0.75" bottom="0.75" header="0.3" footer="0.3"/>
  <pageSetup paperSize="9" scale="78"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0DA08-D013-4620-B4E1-7F1235F74AEE}">
  <sheetPr>
    <pageSetUpPr fitToPage="1"/>
  </sheetPr>
  <dimension ref="A1:H26"/>
  <sheetViews>
    <sheetView workbookViewId="0">
      <selection activeCell="B6" sqref="B6"/>
    </sheetView>
  </sheetViews>
  <sheetFormatPr defaultRowHeight="15" x14ac:dyDescent="0.25"/>
  <cols>
    <col min="1" max="1" width="9.140625" style="4"/>
    <col min="2" max="2" width="70.28515625" customWidth="1"/>
    <col min="3" max="3" width="16.140625" style="1" customWidth="1"/>
    <col min="4" max="4" width="14.7109375" style="1" customWidth="1"/>
    <col min="5" max="5" width="15.7109375" style="1" customWidth="1"/>
    <col min="6" max="6" width="17" style="1" customWidth="1"/>
    <col min="7" max="7" width="14" style="1" customWidth="1"/>
    <col min="8" max="8" width="14.140625" style="1" customWidth="1"/>
  </cols>
  <sheetData>
    <row r="1" spans="1:8" ht="15.75" thickBot="1" x14ac:dyDescent="0.3"/>
    <row r="2" spans="1:8" x14ac:dyDescent="0.25">
      <c r="A2" s="12"/>
      <c r="B2" s="15" t="s">
        <v>6</v>
      </c>
      <c r="C2" s="13"/>
      <c r="D2" s="13"/>
      <c r="E2" s="13"/>
      <c r="F2" s="30"/>
    </row>
    <row r="3" spans="1:8" s="2" customFormat="1" x14ac:dyDescent="0.25">
      <c r="A3" s="8" t="s">
        <v>0</v>
      </c>
      <c r="B3" s="5" t="s">
        <v>1</v>
      </c>
      <c r="C3" s="5" t="s">
        <v>2</v>
      </c>
      <c r="D3" s="5" t="s">
        <v>12</v>
      </c>
      <c r="E3" s="5" t="s">
        <v>14</v>
      </c>
      <c r="F3" s="25" t="s">
        <v>5</v>
      </c>
      <c r="G3" s="29"/>
      <c r="H3" s="29"/>
    </row>
    <row r="4" spans="1:8" ht="45" customHeight="1" x14ac:dyDescent="0.25">
      <c r="A4" s="9">
        <v>1</v>
      </c>
      <c r="B4" s="6" t="s">
        <v>22</v>
      </c>
      <c r="C4" s="7">
        <v>84</v>
      </c>
      <c r="D4" s="7" t="s">
        <v>9</v>
      </c>
      <c r="E4" s="7"/>
      <c r="F4" s="31">
        <f>C4*E4</f>
        <v>0</v>
      </c>
    </row>
    <row r="5" spans="1:8" ht="30" x14ac:dyDescent="0.25">
      <c r="A5" s="9">
        <v>2</v>
      </c>
      <c r="B5" s="6" t="s">
        <v>23</v>
      </c>
      <c r="C5" s="7">
        <v>268.10000000000002</v>
      </c>
      <c r="D5" s="7" t="s">
        <v>9</v>
      </c>
      <c r="E5" s="7"/>
      <c r="F5" s="31">
        <f>C5*E5</f>
        <v>0</v>
      </c>
    </row>
    <row r="6" spans="1:8" ht="45.75" thickBot="1" x14ac:dyDescent="0.3">
      <c r="A6" s="27">
        <v>3</v>
      </c>
      <c r="B6" s="10" t="s">
        <v>32</v>
      </c>
      <c r="C6" s="11">
        <v>7</v>
      </c>
      <c r="D6" s="11" t="s">
        <v>8</v>
      </c>
      <c r="E6" s="11"/>
      <c r="F6" s="32">
        <f>C6*E6</f>
        <v>0</v>
      </c>
    </row>
    <row r="7" spans="1:8" x14ac:dyDescent="0.25">
      <c r="B7" s="3"/>
      <c r="E7" s="4"/>
      <c r="H7" s="4"/>
    </row>
    <row r="8" spans="1:8" x14ac:dyDescent="0.25">
      <c r="B8" s="3"/>
    </row>
    <row r="9" spans="1:8" x14ac:dyDescent="0.25">
      <c r="B9" s="3"/>
    </row>
    <row r="10" spans="1:8" x14ac:dyDescent="0.25">
      <c r="B10" s="3"/>
    </row>
    <row r="11" spans="1:8" x14ac:dyDescent="0.25">
      <c r="B11" s="3"/>
    </row>
    <row r="12" spans="1:8" x14ac:dyDescent="0.25">
      <c r="B12" s="3"/>
    </row>
    <row r="13" spans="1:8" x14ac:dyDescent="0.25">
      <c r="B13" s="3"/>
    </row>
    <row r="14" spans="1:8" x14ac:dyDescent="0.25">
      <c r="B14" s="3"/>
    </row>
    <row r="15" spans="1:8" x14ac:dyDescent="0.25">
      <c r="B15" s="3"/>
    </row>
    <row r="16" spans="1:8" x14ac:dyDescent="0.25">
      <c r="B16" s="3"/>
    </row>
    <row r="17" spans="2:2" x14ac:dyDescent="0.25">
      <c r="B17" s="3"/>
    </row>
    <row r="18" spans="2:2" x14ac:dyDescent="0.25">
      <c r="B18" s="3"/>
    </row>
    <row r="19" spans="2:2" x14ac:dyDescent="0.25">
      <c r="B19" s="3"/>
    </row>
    <row r="20" spans="2:2" x14ac:dyDescent="0.25">
      <c r="B20" s="3"/>
    </row>
    <row r="21" spans="2:2" x14ac:dyDescent="0.25">
      <c r="B21" s="3"/>
    </row>
    <row r="22" spans="2:2" x14ac:dyDescent="0.25">
      <c r="B22" s="3"/>
    </row>
    <row r="23" spans="2:2" x14ac:dyDescent="0.25">
      <c r="B23" s="3"/>
    </row>
    <row r="24" spans="2:2" x14ac:dyDescent="0.25">
      <c r="B24" s="3"/>
    </row>
    <row r="25" spans="2:2" x14ac:dyDescent="0.25">
      <c r="B25" s="3"/>
    </row>
    <row r="26" spans="2:2" x14ac:dyDescent="0.25">
      <c r="B26" s="3"/>
    </row>
  </sheetData>
  <pageMargins left="0.7" right="0.7" top="0.78740157499999996" bottom="0.78740157499999996" header="0.3" footer="0.3"/>
  <pageSetup paperSize="9" scale="8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B8CFB-3CF0-4DF1-AA57-EFADD7076E2F}">
  <sheetPr>
    <pageSetUpPr fitToPage="1"/>
  </sheetPr>
  <dimension ref="A1:H31"/>
  <sheetViews>
    <sheetView topLeftCell="A3" workbookViewId="0">
      <selection activeCell="H6" sqref="H6"/>
    </sheetView>
  </sheetViews>
  <sheetFormatPr defaultRowHeight="15" x14ac:dyDescent="0.25"/>
  <cols>
    <col min="1" max="1" width="9.140625" style="4"/>
    <col min="2" max="2" width="70.140625" customWidth="1"/>
    <col min="3" max="3" width="17.42578125" style="1" customWidth="1"/>
    <col min="4" max="4" width="12.5703125" style="1" customWidth="1"/>
    <col min="5" max="5" width="18.7109375" style="1" customWidth="1"/>
    <col min="6" max="6" width="12.85546875" style="1" customWidth="1"/>
    <col min="7" max="7" width="15.7109375" style="1" customWidth="1"/>
    <col min="8" max="8" width="17.28515625" style="1" customWidth="1"/>
  </cols>
  <sheetData>
    <row r="1" spans="1:8" ht="15.75" thickBot="1" x14ac:dyDescent="0.3"/>
    <row r="2" spans="1:8" x14ac:dyDescent="0.25">
      <c r="A2" s="12"/>
      <c r="B2" s="15" t="s">
        <v>15</v>
      </c>
      <c r="C2" s="13"/>
      <c r="D2" s="13"/>
      <c r="E2" s="13"/>
      <c r="F2" s="30"/>
    </row>
    <row r="3" spans="1:8" s="2" customFormat="1" x14ac:dyDescent="0.25">
      <c r="A3" s="8" t="s">
        <v>0</v>
      </c>
      <c r="B3" s="5" t="s">
        <v>1</v>
      </c>
      <c r="C3" s="5" t="s">
        <v>2</v>
      </c>
      <c r="D3" s="5" t="s">
        <v>12</v>
      </c>
      <c r="E3" s="5" t="s">
        <v>4</v>
      </c>
      <c r="F3" s="25" t="s">
        <v>16</v>
      </c>
      <c r="G3" s="29"/>
      <c r="H3" s="29"/>
    </row>
    <row r="4" spans="1:8" ht="80.25" customHeight="1" x14ac:dyDescent="0.25">
      <c r="A4" s="9">
        <v>1</v>
      </c>
      <c r="B4" s="6" t="s">
        <v>29</v>
      </c>
      <c r="C4" s="7">
        <v>1</v>
      </c>
      <c r="D4" s="7" t="s">
        <v>8</v>
      </c>
      <c r="E4" s="7"/>
      <c r="F4" s="31">
        <f>C4*E4</f>
        <v>0</v>
      </c>
    </row>
    <row r="5" spans="1:8" ht="132.75" customHeight="1" x14ac:dyDescent="0.25">
      <c r="A5" s="9">
        <v>2</v>
      </c>
      <c r="B5" s="6" t="s">
        <v>31</v>
      </c>
      <c r="C5" s="7">
        <v>20</v>
      </c>
      <c r="D5" s="14" t="s">
        <v>8</v>
      </c>
      <c r="E5" s="7"/>
      <c r="F5" s="31">
        <f>C5*E5</f>
        <v>0</v>
      </c>
    </row>
    <row r="6" spans="1:8" ht="124.5" customHeight="1" x14ac:dyDescent="0.25">
      <c r="A6" s="9">
        <v>3</v>
      </c>
      <c r="B6" s="6" t="s">
        <v>34</v>
      </c>
      <c r="C6" s="7">
        <v>6</v>
      </c>
      <c r="D6" s="14" t="s">
        <v>8</v>
      </c>
      <c r="E6" s="7"/>
      <c r="F6" s="31">
        <f>C6*E6</f>
        <v>0</v>
      </c>
    </row>
    <row r="7" spans="1:8" ht="65.25" customHeight="1" x14ac:dyDescent="0.25">
      <c r="A7" s="9">
        <v>4</v>
      </c>
      <c r="B7" s="6" t="s">
        <v>20</v>
      </c>
      <c r="C7" s="7">
        <v>154</v>
      </c>
      <c r="D7" s="7" t="s">
        <v>9</v>
      </c>
      <c r="E7" s="7"/>
      <c r="F7" s="31">
        <f t="shared" ref="F7:F12" si="0">C7*E7</f>
        <v>0</v>
      </c>
    </row>
    <row r="8" spans="1:8" ht="30" x14ac:dyDescent="0.25">
      <c r="A8" s="9">
        <v>5</v>
      </c>
      <c r="B8" s="6" t="s">
        <v>23</v>
      </c>
      <c r="C8" s="7">
        <v>440</v>
      </c>
      <c r="D8" s="7" t="s">
        <v>9</v>
      </c>
      <c r="E8" s="7"/>
      <c r="F8" s="31">
        <f t="shared" si="0"/>
        <v>0</v>
      </c>
    </row>
    <row r="9" spans="1:8" ht="49.5" customHeight="1" x14ac:dyDescent="0.25">
      <c r="A9" s="9">
        <v>6</v>
      </c>
      <c r="B9" s="6" t="s">
        <v>26</v>
      </c>
      <c r="C9" s="7">
        <v>6</v>
      </c>
      <c r="D9" s="7" t="s">
        <v>10</v>
      </c>
      <c r="E9" s="7"/>
      <c r="F9" s="31">
        <f t="shared" si="0"/>
        <v>0</v>
      </c>
    </row>
    <row r="10" spans="1:8" ht="33.75" customHeight="1" x14ac:dyDescent="0.25">
      <c r="A10" s="9">
        <v>7</v>
      </c>
      <c r="B10" s="6" t="s">
        <v>17</v>
      </c>
      <c r="C10" s="7">
        <v>10</v>
      </c>
      <c r="D10" s="7" t="s">
        <v>8</v>
      </c>
      <c r="E10" s="7"/>
      <c r="F10" s="31">
        <f t="shared" si="0"/>
        <v>0</v>
      </c>
    </row>
    <row r="11" spans="1:8" ht="46.5" customHeight="1" x14ac:dyDescent="0.25">
      <c r="A11" s="9">
        <v>8</v>
      </c>
      <c r="B11" s="36" t="s">
        <v>27</v>
      </c>
      <c r="C11" s="37">
        <v>7</v>
      </c>
      <c r="D11" s="37" t="s">
        <v>8</v>
      </c>
      <c r="E11" s="37"/>
      <c r="F11" s="38">
        <f t="shared" si="0"/>
        <v>0</v>
      </c>
    </row>
    <row r="12" spans="1:8" ht="30.75" thickBot="1" x14ac:dyDescent="0.3">
      <c r="A12" s="27">
        <v>9</v>
      </c>
      <c r="B12" s="10" t="s">
        <v>19</v>
      </c>
      <c r="C12" s="11">
        <v>1</v>
      </c>
      <c r="D12" s="11" t="s">
        <v>25</v>
      </c>
      <c r="E12" s="41"/>
      <c r="F12" s="32">
        <f t="shared" si="0"/>
        <v>0</v>
      </c>
      <c r="H12" s="4"/>
    </row>
    <row r="13" spans="1:8" x14ac:dyDescent="0.25">
      <c r="B13" s="3"/>
    </row>
    <row r="14" spans="1:8" x14ac:dyDescent="0.25">
      <c r="B14" s="3"/>
    </row>
    <row r="15" spans="1:8" x14ac:dyDescent="0.25">
      <c r="B15" s="3"/>
    </row>
    <row r="16" spans="1:8" x14ac:dyDescent="0.25">
      <c r="B16" s="3"/>
    </row>
    <row r="17" spans="2:2" x14ac:dyDescent="0.25">
      <c r="B17" s="3"/>
    </row>
    <row r="18" spans="2:2" x14ac:dyDescent="0.25">
      <c r="B18" s="3"/>
    </row>
    <row r="19" spans="2:2" x14ac:dyDescent="0.25">
      <c r="B19" s="3"/>
    </row>
    <row r="20" spans="2:2" x14ac:dyDescent="0.25">
      <c r="B20" s="3"/>
    </row>
    <row r="21" spans="2:2" x14ac:dyDescent="0.25">
      <c r="B21" s="3"/>
    </row>
    <row r="22" spans="2:2" x14ac:dyDescent="0.25">
      <c r="B22" s="3"/>
    </row>
    <row r="23" spans="2:2" x14ac:dyDescent="0.25">
      <c r="B23" s="3"/>
    </row>
    <row r="24" spans="2:2" x14ac:dyDescent="0.25">
      <c r="B24" s="3"/>
    </row>
    <row r="25" spans="2:2" x14ac:dyDescent="0.25">
      <c r="B25" s="3"/>
    </row>
    <row r="26" spans="2:2" x14ac:dyDescent="0.25">
      <c r="B26" s="3"/>
    </row>
    <row r="27" spans="2:2" x14ac:dyDescent="0.25">
      <c r="B27" s="3"/>
    </row>
    <row r="28" spans="2:2" x14ac:dyDescent="0.25">
      <c r="B28" s="3"/>
    </row>
    <row r="29" spans="2:2" x14ac:dyDescent="0.25">
      <c r="B29" s="3"/>
    </row>
    <row r="30" spans="2:2" x14ac:dyDescent="0.25">
      <c r="B30" s="3"/>
    </row>
    <row r="31" spans="2:2" x14ac:dyDescent="0.25">
      <c r="B31" s="3"/>
    </row>
  </sheetData>
  <pageMargins left="0.25" right="0.25" top="0.75" bottom="0.75" header="0.3" footer="0.3"/>
  <pageSetup paperSize="9" scale="8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0B0A2-C9CE-4808-BE5D-E3A0DFD6806F}">
  <sheetPr>
    <pageSetUpPr fitToPage="1"/>
  </sheetPr>
  <dimension ref="A1:J26"/>
  <sheetViews>
    <sheetView workbookViewId="0">
      <selection activeCell="B17" sqref="B17"/>
    </sheetView>
  </sheetViews>
  <sheetFormatPr defaultRowHeight="15" x14ac:dyDescent="0.25"/>
  <cols>
    <col min="1" max="1" width="9.140625" style="4"/>
    <col min="2" max="2" width="63.140625" customWidth="1"/>
    <col min="3" max="3" width="16.85546875" style="1" customWidth="1"/>
    <col min="4" max="4" width="18.5703125" style="1" customWidth="1"/>
    <col min="5" max="5" width="17" customWidth="1"/>
    <col min="6" max="6" width="21.85546875" style="1" customWidth="1"/>
    <col min="7" max="7" width="16.85546875" style="1" customWidth="1"/>
    <col min="8" max="8" width="16.28515625" style="1" customWidth="1"/>
    <col min="9" max="9" width="13.7109375" style="1" customWidth="1"/>
    <col min="10" max="10" width="13.7109375" customWidth="1"/>
  </cols>
  <sheetData>
    <row r="1" spans="1:10" ht="15.75" thickBot="1" x14ac:dyDescent="0.3"/>
    <row r="2" spans="1:10" x14ac:dyDescent="0.25">
      <c r="A2" s="12"/>
      <c r="B2" s="15" t="s">
        <v>7</v>
      </c>
      <c r="C2" s="13"/>
      <c r="D2" s="13"/>
      <c r="E2" s="18"/>
      <c r="F2" s="24"/>
    </row>
    <row r="3" spans="1:10" s="2" customFormat="1" x14ac:dyDescent="0.25">
      <c r="A3" s="8" t="s">
        <v>0</v>
      </c>
      <c r="B3" s="5" t="s">
        <v>1</v>
      </c>
      <c r="C3" s="5" t="s">
        <v>2</v>
      </c>
      <c r="D3" s="5" t="s">
        <v>12</v>
      </c>
      <c r="E3" s="16" t="s">
        <v>4</v>
      </c>
      <c r="F3" s="25" t="s">
        <v>5</v>
      </c>
      <c r="G3" s="29"/>
      <c r="H3" s="29"/>
      <c r="I3" s="29"/>
    </row>
    <row r="4" spans="1:10" ht="39" customHeight="1" x14ac:dyDescent="0.25">
      <c r="A4" s="9">
        <v>1</v>
      </c>
      <c r="B4" s="6" t="s">
        <v>18</v>
      </c>
      <c r="C4" s="7">
        <v>84</v>
      </c>
      <c r="D4" s="14" t="s">
        <v>9</v>
      </c>
      <c r="E4" s="17"/>
      <c r="F4" s="31">
        <f>C4*E4</f>
        <v>0</v>
      </c>
    </row>
    <row r="5" spans="1:10" ht="30" x14ac:dyDescent="0.25">
      <c r="A5" s="9">
        <v>2</v>
      </c>
      <c r="B5" s="6" t="s">
        <v>23</v>
      </c>
      <c r="C5" s="7">
        <v>268.10000000000002</v>
      </c>
      <c r="D5" s="7" t="s">
        <v>9</v>
      </c>
      <c r="E5" s="17"/>
      <c r="F5" s="31">
        <f>C5*E5</f>
        <v>0</v>
      </c>
    </row>
    <row r="6" spans="1:10" ht="45.75" thickBot="1" x14ac:dyDescent="0.3">
      <c r="A6" s="27">
        <v>3</v>
      </c>
      <c r="B6" s="10" t="s">
        <v>33</v>
      </c>
      <c r="C6" s="11">
        <v>5</v>
      </c>
      <c r="D6" s="35" t="s">
        <v>8</v>
      </c>
      <c r="E6" s="34"/>
      <c r="F6" s="32">
        <f>C6*E6</f>
        <v>0</v>
      </c>
    </row>
    <row r="7" spans="1:10" x14ac:dyDescent="0.25">
      <c r="B7" s="3"/>
      <c r="G7" s="4"/>
      <c r="I7" s="4"/>
      <c r="J7" s="33"/>
    </row>
    <row r="8" spans="1:10" x14ac:dyDescent="0.25">
      <c r="B8" s="3"/>
    </row>
    <row r="9" spans="1:10" x14ac:dyDescent="0.25">
      <c r="B9" s="3"/>
    </row>
    <row r="10" spans="1:10" x14ac:dyDescent="0.25">
      <c r="B10" s="3"/>
    </row>
    <row r="11" spans="1:10" x14ac:dyDescent="0.25">
      <c r="B11" s="3"/>
    </row>
    <row r="12" spans="1:10" x14ac:dyDescent="0.25">
      <c r="B12" s="3"/>
    </row>
    <row r="13" spans="1:10" x14ac:dyDescent="0.25">
      <c r="B13" s="3"/>
    </row>
    <row r="14" spans="1:10" x14ac:dyDescent="0.25">
      <c r="B14" s="3"/>
    </row>
    <row r="15" spans="1:10" x14ac:dyDescent="0.25">
      <c r="B15" s="3"/>
    </row>
    <row r="16" spans="1:10" x14ac:dyDescent="0.25">
      <c r="B16" s="3"/>
    </row>
    <row r="17" spans="2:2" x14ac:dyDescent="0.25">
      <c r="B17" s="3"/>
    </row>
    <row r="18" spans="2:2" x14ac:dyDescent="0.25">
      <c r="B18" s="3"/>
    </row>
    <row r="19" spans="2:2" x14ac:dyDescent="0.25">
      <c r="B19" s="3"/>
    </row>
    <row r="20" spans="2:2" x14ac:dyDescent="0.25">
      <c r="B20" s="3"/>
    </row>
    <row r="21" spans="2:2" x14ac:dyDescent="0.25">
      <c r="B21" s="3"/>
    </row>
    <row r="22" spans="2:2" x14ac:dyDescent="0.25">
      <c r="B22" s="3"/>
    </row>
    <row r="23" spans="2:2" x14ac:dyDescent="0.25">
      <c r="B23" s="3"/>
    </row>
    <row r="24" spans="2:2" x14ac:dyDescent="0.25">
      <c r="B24" s="3"/>
    </row>
    <row r="25" spans="2:2" x14ac:dyDescent="0.25">
      <c r="B25" s="3"/>
    </row>
    <row r="26" spans="2:2" x14ac:dyDescent="0.25">
      <c r="B26" s="3"/>
    </row>
  </sheetData>
  <pageMargins left="0.7" right="0.7" top="0.78740157499999996" bottom="0.78740157499999996"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Budova A2 opatření</vt:lpstr>
      <vt:lpstr>Budova A1 opatření</vt:lpstr>
      <vt:lpstr>Budova B2 opatření</vt:lpstr>
      <vt:lpstr>Budova B1 opatření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Petra Koudelková</dc:creator>
  <cp:lastModifiedBy>Ing. Simona Čechová</cp:lastModifiedBy>
  <cp:lastPrinted>2026-02-18T09:30:21Z</cp:lastPrinted>
  <dcterms:created xsi:type="dcterms:W3CDTF">2015-06-05T18:19:34Z</dcterms:created>
  <dcterms:modified xsi:type="dcterms:W3CDTF">2026-03-06T05:30:12Z</dcterms:modified>
</cp:coreProperties>
</file>